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580"/>
  </bookViews>
  <sheets>
    <sheet name="Прайс-лист на 3ех листах  " sheetId="13" r:id="rId1"/>
    <sheet name="Лист1" sheetId="9" r:id="rId2"/>
  </sheets>
  <definedNames>
    <definedName name="_xlnm.Print_Area" localSheetId="0">'Прайс-лист на 3ех листах  '!$A$1:$M$153</definedName>
  </definedNames>
  <calcPr calcId="124519"/>
</workbook>
</file>

<file path=xl/calcChain.xml><?xml version="1.0" encoding="utf-8"?>
<calcChain xmlns="http://schemas.openxmlformats.org/spreadsheetml/2006/main">
  <c r="K25" i="13"/>
  <c r="L25"/>
  <c r="D25"/>
  <c r="E25"/>
</calcChain>
</file>

<file path=xl/sharedStrings.xml><?xml version="1.0" encoding="utf-8"?>
<sst xmlns="http://schemas.openxmlformats.org/spreadsheetml/2006/main" count="156" uniqueCount="144">
  <si>
    <t>Наименование продукции</t>
  </si>
  <si>
    <t>Срок годн. (сут.)</t>
  </si>
  <si>
    <t>Ставка НДС справ., %</t>
  </si>
  <si>
    <t>КОЛБАСЫ ВАРЕНЫЕ ВЫСШЕГО СОРТА</t>
  </si>
  <si>
    <t>КОПЧЕНОСТИ ИЗ СВИНИНЫ</t>
  </si>
  <si>
    <t>ТАЗОБЕДРЕННАЯ ЧАСТЬ</t>
  </si>
  <si>
    <t>ФИЛЕЙНАЯ ЧАСТЬ</t>
  </si>
  <si>
    <t>СОСИСКИ и САРДЕЛЬКИ</t>
  </si>
  <si>
    <t>ПОЛУКОПЧЁНЫЕ КОЛБАСЫ</t>
  </si>
  <si>
    <t>КОЛБАСЫ ВАРЕНО-КОПЧЕНЫЕ</t>
  </si>
  <si>
    <t>ГРУДОБРЮШНАЯ ЧАСТЬ</t>
  </si>
  <si>
    <t>ШЕЙНАЯ ЧАСТЬ</t>
  </si>
  <si>
    <t>ЛОПАТОЧНАЯ ЧАСТЬ</t>
  </si>
  <si>
    <t>ГРУДОРЕБЕРНАЯ ЧАСТЬ</t>
  </si>
  <si>
    <t>ПРОЧИЕ</t>
  </si>
  <si>
    <t>КОПЧЕНОСТИ ИЗ ГОВЯДИНЫ</t>
  </si>
  <si>
    <t>E-mail: vitmk1@tut.by</t>
  </si>
  <si>
    <t>Полендвица Белорусская к/в</t>
  </si>
  <si>
    <t>Карбонад Знатный к/в</t>
  </si>
  <si>
    <t>Вырезка Элитная к/в</t>
  </si>
  <si>
    <t>Кумпяк Беловежский к/в</t>
  </si>
  <si>
    <t>Мясной орех Пряный к/в</t>
  </si>
  <si>
    <t>Рулет Калинковичский к/в</t>
  </si>
  <si>
    <t>Карковка Аппетитная к/в</t>
  </si>
  <si>
    <t>Пастрома Кремлевская к/в</t>
  </si>
  <si>
    <t>Бекон Охотничий к/в</t>
  </si>
  <si>
    <t>Бекон Английский к/в</t>
  </si>
  <si>
    <t>Слойка Смачная к/в</t>
  </si>
  <si>
    <t>Голяшка Броварская к/в</t>
  </si>
  <si>
    <t xml:space="preserve">Лакомый кусочек к/в </t>
  </si>
  <si>
    <t>Сард. Свиные любимые в/с н/о</t>
  </si>
  <si>
    <t>Говядина Витебская Премиум к/в</t>
  </si>
  <si>
    <t>Говядина Восточная Прима к/в</t>
  </si>
  <si>
    <t xml:space="preserve">ОАО «Витебский мясокомбинат» </t>
  </si>
  <si>
    <t>210604, Республика Беларусь, г.Витебск, Бешенковичское шоссе, 46</t>
  </si>
  <si>
    <t>КОЛБАСЫ ВАРЕНЫЕ 1 СОРТА, 2 СОРТА, БЕССОРТОВЫЕ</t>
  </si>
  <si>
    <t>Бастурма Императорская с/в</t>
  </si>
  <si>
    <t>Говядина Элитная с/к</t>
  </si>
  <si>
    <t>Мясо запеченное по-домашнему</t>
  </si>
  <si>
    <t>Свинина запеченная по-домашнему</t>
  </si>
  <si>
    <t>Лопатка запеченная по-домашнему</t>
  </si>
  <si>
    <t>Ветчина Нежная</t>
  </si>
  <si>
    <t>Белорусская 2с н/о</t>
  </si>
  <si>
    <t>Мясной пирог Особый к/в</t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</si>
  <si>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color indexed="12"/>
        <rFont val="Times New Roman"/>
        <family val="1"/>
        <charset val="204"/>
      </rPr>
      <t>www.vmk.by</t>
    </r>
  </si>
  <si>
    <t>Советская Ароматная п/а</t>
  </si>
  <si>
    <t>Любительская МяскоВит п/а</t>
  </si>
  <si>
    <t xml:space="preserve">Эстонская МяскоВит п/а  </t>
  </si>
  <si>
    <t>Говядина Версальская с/к</t>
  </si>
  <si>
    <t>Пастрома Советская к/з</t>
  </si>
  <si>
    <t>Советская Ароматная п/а (400гр)</t>
  </si>
  <si>
    <t>Докторская Ароматная (муса)</t>
  </si>
  <si>
    <t>Витебская п/а</t>
  </si>
  <si>
    <t>Любительская классик 1с н/о</t>
  </si>
  <si>
    <t>Эстонская классик 1с н/о</t>
  </si>
  <si>
    <t>Русская 1с п/а</t>
  </si>
  <si>
    <t>Русская 1с п/а (400гр)</t>
  </si>
  <si>
    <t>Свиная классическая 1с н/о</t>
  </si>
  <si>
    <t>Телячья 1с н/о</t>
  </si>
  <si>
    <t>Свиная традиционная 1с п/а (400гр)</t>
  </si>
  <si>
    <t>Сард. Русские особые с м/пт 2с н/о</t>
  </si>
  <si>
    <t>Сард. Чайные 1с п/а</t>
  </si>
  <si>
    <t>Сард. Свиные 1с п/а</t>
  </si>
  <si>
    <t>Сард. Мюнхенские 1с н/о</t>
  </si>
  <si>
    <t>Сард. Телячьи 1с н/о</t>
  </si>
  <si>
    <t>С-ки Советские Ароматные в/с п/а</t>
  </si>
  <si>
    <t>С-ки Молочные в/с п/а</t>
  </si>
  <si>
    <t>С-ки Сливочные в/с п/а</t>
  </si>
  <si>
    <t>С-ки Докторские МяскоВит в/с п/а</t>
  </si>
  <si>
    <t>С-ки Для хот-догов свиные в/с п/а</t>
  </si>
  <si>
    <t>С-ки Докторские экономные с м/пт 2с п/а</t>
  </si>
  <si>
    <t>Варшавская в/с н/о (кольцо)</t>
  </si>
  <si>
    <t>Киевская МяскоВит с м/п  2с н/о (кольцо)</t>
  </si>
  <si>
    <t>Домашняя МяскоВит 2с н/о (кольцо)</t>
  </si>
  <si>
    <t>Шашлычная 2с н/о</t>
  </si>
  <si>
    <t>Донская особая 2с н/о (кольцо)</t>
  </si>
  <si>
    <t>Браславская МяскоВит 2с н/о (кольцо)</t>
  </si>
  <si>
    <t>Свиная 1с н/о (кольцо)</t>
  </si>
  <si>
    <t>Советская в/с н/о (кольцо)</t>
  </si>
  <si>
    <t>Тминная 1с иск.б/о</t>
  </si>
  <si>
    <t>Барбадос Витебский 1/с н/о</t>
  </si>
  <si>
    <t>Мясковская в/с иск.б/о</t>
  </si>
  <si>
    <t>Альпийская в/с иск.целл.</t>
  </si>
  <si>
    <t>Москворецкая новая 2с иск.б/о</t>
  </si>
  <si>
    <t>Сервелат Кремлевский в/с иск.целл.</t>
  </si>
  <si>
    <t>Подмосковная в/с иск.целл.</t>
  </si>
  <si>
    <t>Искристая в/с иск.цел.</t>
  </si>
  <si>
    <t>Для завтрака новая 2с иск.б/о</t>
  </si>
  <si>
    <t>Ветчинная в/с н/о</t>
  </si>
  <si>
    <t>Сосиски "С индейкой" в/с</t>
  </si>
  <si>
    <t>С-ки Деревенские особые б/с п/а</t>
  </si>
  <si>
    <t>Боярская особая б/с п/а</t>
  </si>
  <si>
    <t>Докторская Любимая п/а</t>
  </si>
  <si>
    <t>Докторская Любимая п/а (400г)</t>
  </si>
  <si>
    <t>Мортаделла Любимая п/а (400гр)</t>
  </si>
  <si>
    <t>Молочная Экономная с м/пт 1с п/а (400 гр)</t>
  </si>
  <si>
    <t>Сервелат Венгерский новый в/с иск.целл.</t>
  </si>
  <si>
    <t>ПРОДУКТЫ ИЗ МЯСА ПТИЦЫ</t>
  </si>
  <si>
    <t>Бедро индейки м/к (зам.)</t>
  </si>
  <si>
    <t>Голень индейки м/к (зам.)</t>
  </si>
  <si>
    <t>Локтевая часть крыла индейки м/к (зам.)</t>
  </si>
  <si>
    <t>Мясо бедра индейки б/к (зам.)</t>
  </si>
  <si>
    <t>Плечевая часть крыла индейки м/к (зам.)</t>
  </si>
  <si>
    <t>Филе индейки б/к  (зам.)</t>
  </si>
  <si>
    <t>Полутушка индейки (зам.)</t>
  </si>
  <si>
    <t>Свинина Аппетитная к/в</t>
  </si>
  <si>
    <t>КОПЧЕНОСТИ ИЗ МЯСА ИНДЕЙКИ</t>
  </si>
  <si>
    <t>Задняя четвертина тушки индейки (зам.)</t>
  </si>
  <si>
    <t>Передняя четвертина тушки индейки (зам.)</t>
  </si>
  <si>
    <t>Индейка для шашлыка 1/500 (зам.)</t>
  </si>
  <si>
    <t>Индейка для жаркого 1/500 (зам.)</t>
  </si>
  <si>
    <t>Набор из индейки Для тушения 1/500 (зам.)</t>
  </si>
  <si>
    <t>Задняя четвертина индейки для запекания (зам.)</t>
  </si>
  <si>
    <t>Голень индейки для запекания (зам.)</t>
  </si>
  <si>
    <t>Передняя четвертина индейки для запекания (зам.)</t>
  </si>
  <si>
    <t>Азу из филе индейки (зам.)</t>
  </si>
  <si>
    <t>Гуляш из индейки (зам.)</t>
  </si>
  <si>
    <t>Медальон из филе индейки (зам.)</t>
  </si>
  <si>
    <t>Стейк из филе индейки (зам.)</t>
  </si>
  <si>
    <t>Индейка для студня (зам.)</t>
  </si>
  <si>
    <t>Филе Фирменное к/в (вак.уп.)</t>
  </si>
  <si>
    <t>Гузка к/в (вак.уп.)</t>
  </si>
  <si>
    <t>Крыло Фирменное к/в (вак.уп.)</t>
  </si>
  <si>
    <t>Крыло Популярное к/в (вак.уп.)</t>
  </si>
  <si>
    <t>Голень Фирменная к/в (вак.уп.)</t>
  </si>
  <si>
    <t>Индейка Праздничная к/в (вак.уп.)</t>
  </si>
  <si>
    <t>Индейка Юбилейная к/в (вак.уп.)</t>
  </si>
  <si>
    <t>Индейка Фестивальная к/в (вак.уп.)</t>
  </si>
  <si>
    <t>Индейка Оригинальная к/в (вак.уп.)</t>
  </si>
  <si>
    <t>Рулет Фирменный к/в в/с (целлофан)</t>
  </si>
  <si>
    <t>Молочная Премиум п/а (400гр)</t>
  </si>
  <si>
    <t>Обеденная 2с н/о</t>
  </si>
  <si>
    <t>Сардельки "С индейкой" в/с н/о</t>
  </si>
  <si>
    <t>С индейкой в/с (400 г)</t>
  </si>
  <si>
    <t>Любимая с индейкой в/с н/о</t>
  </si>
  <si>
    <t>Любительская МяскоВит п/а (400 гр)</t>
  </si>
  <si>
    <t>Эстонская МяскоВит п/а  (400 гр)</t>
  </si>
  <si>
    <t>Фирменная с индейкой в/с</t>
  </si>
  <si>
    <t>Филе индейки с/к (вак.уп.цел.пр.)</t>
  </si>
  <si>
    <t>Домашняя с сальцем 2с н/о</t>
  </si>
  <si>
    <t>Народная 2с н/о</t>
  </si>
  <si>
    <t>Свиная п/а</t>
  </si>
  <si>
    <t>Свиная п/а (400гр)</t>
  </si>
  <si>
    <t>Цена в российских рублях ФСО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</si>
</sst>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7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b/>
      <u/>
      <sz val="16"/>
      <color indexed="12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sz val="16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2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2" fillId="0" borderId="0" xfId="0" applyFont="1" applyAlignment="1">
      <alignment vertical="center"/>
    </xf>
    <xf numFmtId="0" fontId="12" fillId="0" borderId="0" xfId="0" applyFont="1"/>
    <xf numFmtId="0" fontId="15" fillId="0" borderId="0" xfId="0" applyFont="1"/>
    <xf numFmtId="0" fontId="15" fillId="2" borderId="0" xfId="0" applyFont="1" applyFill="1" applyBorder="1" applyAlignment="1"/>
    <xf numFmtId="0" fontId="16" fillId="2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0" fontId="0" fillId="2" borderId="12" xfId="0" applyFill="1" applyBorder="1" applyAlignment="1"/>
    <xf numFmtId="0" fontId="0" fillId="2" borderId="0" xfId="0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/>
    <xf numFmtId="0" fontId="18" fillId="2" borderId="0" xfId="1" applyFont="1" applyFill="1" applyBorder="1" applyAlignment="1" applyProtection="1"/>
    <xf numFmtId="0" fontId="1" fillId="0" borderId="0" xfId="0" applyFont="1" applyFill="1" applyBorder="1" applyAlignment="1"/>
    <xf numFmtId="0" fontId="19" fillId="0" borderId="0" xfId="0" applyFont="1" applyFill="1" applyBorder="1"/>
    <xf numFmtId="0" fontId="19" fillId="2" borderId="0" xfId="0" applyFont="1" applyFill="1" applyBorder="1"/>
    <xf numFmtId="0" fontId="1" fillId="2" borderId="0" xfId="0" applyFont="1" applyFill="1" applyAlignment="1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4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0" xfId="0" applyFill="1" applyBorder="1" applyAlignment="1"/>
    <xf numFmtId="14" fontId="11" fillId="2" borderId="0" xfId="0" applyNumberFormat="1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0" xfId="0" applyFill="1" applyBorder="1" applyAlignment="1"/>
    <xf numFmtId="14" fontId="11" fillId="2" borderId="0" xfId="0" applyNumberFormat="1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12" fillId="0" borderId="0" xfId="0" applyFont="1" applyFill="1"/>
    <xf numFmtId="164" fontId="1" fillId="2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0" xfId="0" applyFill="1" applyBorder="1" applyAlignment="1"/>
    <xf numFmtId="0" fontId="12" fillId="2" borderId="0" xfId="0" applyFont="1" applyFill="1" applyBorder="1" applyAlignment="1"/>
    <xf numFmtId="14" fontId="11" fillId="2" borderId="0" xfId="0" applyNumberFormat="1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2" fillId="0" borderId="0" xfId="0" applyFont="1" applyBorder="1"/>
    <xf numFmtId="0" fontId="0" fillId="0" borderId="0" xfId="0" applyBorder="1" applyAlignment="1">
      <alignment vertical="center"/>
    </xf>
    <xf numFmtId="0" fontId="23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5" fillId="0" borderId="0" xfId="0" applyFont="1" applyBorder="1"/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4" fontId="11" fillId="2" borderId="0" xfId="0" applyNumberFormat="1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1" fillId="2" borderId="0" xfId="1" applyFont="1" applyFill="1" applyAlignment="1" applyProtection="1">
      <alignment horizontal="left"/>
    </xf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2" fontId="20" fillId="2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0" xfId="0" applyFill="1" applyBorder="1" applyAlignment="1"/>
    <xf numFmtId="0" fontId="0" fillId="2" borderId="18" xfId="0" applyFill="1" applyBorder="1" applyAlignment="1"/>
    <xf numFmtId="0" fontId="12" fillId="2" borderId="0" xfId="0" applyFont="1" applyFill="1" applyBorder="1" applyAlignment="1"/>
    <xf numFmtId="164" fontId="8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4" name="TextBox 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5" name="TextBox 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7" name="TextBox 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8" name="TextBox 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9" name="TextBox 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0" name="TextBox 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2" name="TextBox 1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3" name="TextBox 1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7" name="TextBox 1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8" name="TextBox 17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26142</xdr:rowOff>
    </xdr:from>
    <xdr:ext cx="909205" cy="607979"/>
    <xdr:sp macro="" textlink="">
      <xdr:nvSpPr>
        <xdr:cNvPr id="19" name="TextBox 18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20" name="TextBox 1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21" name="TextBox 20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22" name="TextBox 21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23" name="TextBox 2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24" name="TextBox 2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31" name="TextBox 3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32" name="TextBox 3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115</xdr:row>
      <xdr:rowOff>0</xdr:rowOff>
    </xdr:from>
    <xdr:ext cx="1051611" cy="374141"/>
    <xdr:sp macro="" textlink="">
      <xdr:nvSpPr>
        <xdr:cNvPr id="33" name="TextBox 32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36" name="TextBox 35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24782</xdr:rowOff>
    </xdr:from>
    <xdr:ext cx="1051611" cy="374141"/>
    <xdr:sp macro="" textlink="">
      <xdr:nvSpPr>
        <xdr:cNvPr id="38" name="TextBox 37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61746" cy="352580"/>
    <xdr:sp macro="" textlink="">
      <xdr:nvSpPr>
        <xdr:cNvPr id="41" name="TextBox 40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61746" cy="352580"/>
    <xdr:sp macro="" textlink="">
      <xdr:nvSpPr>
        <xdr:cNvPr id="42" name="TextBox 41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51" name="TextBox 5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52" name="TextBox 5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53" name="TextBox 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54" name="TextBox 5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55" name="TextBox 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56" name="TextBox 55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57" name="TextBox 5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58" name="TextBox 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59" name="TextBox 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172019"/>
    <xdr:sp macro="" textlink="">
      <xdr:nvSpPr>
        <xdr:cNvPr id="60" name="TextBox 59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62" name="TextBox 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63" name="TextBox 62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64" name="TextBox 6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65" name="TextBox 6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66" name="TextBox 6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69" name="TextBox 6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70" name="TextBox 69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71" name="TextBox 7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72" name="TextBox 7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73" name="TextBox 7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0</xdr:rowOff>
    </xdr:from>
    <xdr:ext cx="1051611" cy="503155"/>
    <xdr:sp macro="" textlink="">
      <xdr:nvSpPr>
        <xdr:cNvPr id="74" name="TextBox 73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75" name="TextBox 7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78" name="TextBox 7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26143</xdr:rowOff>
    </xdr:from>
    <xdr:ext cx="1051611" cy="561212"/>
    <xdr:sp macro="" textlink="">
      <xdr:nvSpPr>
        <xdr:cNvPr id="79" name="TextBox 78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80" name="TextBox 7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81" name="TextBox 80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61746" cy="465909"/>
    <xdr:sp macro="" textlink="">
      <xdr:nvSpPr>
        <xdr:cNvPr id="82" name="TextBox 8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61746" cy="465909"/>
    <xdr:sp macro="" textlink="">
      <xdr:nvSpPr>
        <xdr:cNvPr id="83" name="TextBox 82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84" name="TextBox 8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86" name="TextBox 8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89" name="TextBox 8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90" name="TextBox 8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92" name="TextBox 9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93" name="TextBox 9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26142</xdr:rowOff>
    </xdr:from>
    <xdr:ext cx="909205" cy="607979"/>
    <xdr:sp macro="" textlink="">
      <xdr:nvSpPr>
        <xdr:cNvPr id="94" name="TextBox 9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95" name="TextBox 9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96" name="TextBox 95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97" name="TextBox 96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406854</xdr:rowOff>
    </xdr:from>
    <xdr:ext cx="842596" cy="652273"/>
    <xdr:sp macro="" textlink="">
      <xdr:nvSpPr>
        <xdr:cNvPr id="100" name="TextBox 99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406854</xdr:rowOff>
    </xdr:from>
    <xdr:ext cx="842596" cy="652273"/>
    <xdr:sp macro="" textlink="">
      <xdr:nvSpPr>
        <xdr:cNvPr id="101" name="TextBox 100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02" name="TextBox 10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03" name="TextBox 10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04" name="TextBox 10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05" name="TextBox 104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06" name="TextBox 10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07" name="TextBox 106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5443</xdr:rowOff>
    </xdr:from>
    <xdr:ext cx="842596" cy="352580"/>
    <xdr:sp macro="" textlink="">
      <xdr:nvSpPr>
        <xdr:cNvPr id="108" name="TextBox 107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0</xdr:rowOff>
    </xdr:from>
    <xdr:ext cx="909205" cy="858323"/>
    <xdr:sp macro="" textlink="">
      <xdr:nvSpPr>
        <xdr:cNvPr id="113" name="TextBox 112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5443</xdr:rowOff>
    </xdr:from>
    <xdr:ext cx="842596" cy="352580"/>
    <xdr:sp macro="" textlink="">
      <xdr:nvSpPr>
        <xdr:cNvPr id="115" name="TextBox 114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17652</xdr:rowOff>
    </xdr:from>
    <xdr:ext cx="842596" cy="352580"/>
    <xdr:sp macro="" textlink="">
      <xdr:nvSpPr>
        <xdr:cNvPr id="116" name="TextBox 115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17652</xdr:rowOff>
    </xdr:from>
    <xdr:ext cx="842596" cy="352580"/>
    <xdr:sp macro="" textlink="">
      <xdr:nvSpPr>
        <xdr:cNvPr id="117" name="TextBox 116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17652</xdr:rowOff>
    </xdr:from>
    <xdr:ext cx="842596" cy="352580"/>
    <xdr:sp macro="" textlink="">
      <xdr:nvSpPr>
        <xdr:cNvPr id="118" name="TextBox 117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19" name="TextBox 118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21" name="TextBox 120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22" name="TextBox 12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23" name="TextBox 12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24" name="TextBox 12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0</xdr:rowOff>
    </xdr:from>
    <xdr:ext cx="909205" cy="858323"/>
    <xdr:sp macro="" textlink="">
      <xdr:nvSpPr>
        <xdr:cNvPr id="125" name="TextBox 124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686603"/>
    <xdr:sp macro="" textlink="">
      <xdr:nvSpPr>
        <xdr:cNvPr id="126" name="TextBox 12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0</xdr:rowOff>
    </xdr:from>
    <xdr:ext cx="909205" cy="858323"/>
    <xdr:sp macro="" textlink="">
      <xdr:nvSpPr>
        <xdr:cNvPr id="127" name="TextBox 126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0</xdr:rowOff>
    </xdr:from>
    <xdr:ext cx="909205" cy="858323"/>
    <xdr:sp macro="" textlink="">
      <xdr:nvSpPr>
        <xdr:cNvPr id="128" name="TextBox 127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30" name="TextBox 12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33" name="TextBox 13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34" name="TextBox 13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35" name="TextBox 13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36" name="TextBox 13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37" name="TextBox 13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38" name="TextBox 13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139" name="TextBox 13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42" name="TextBox 14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43" name="TextBox 142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26142</xdr:rowOff>
    </xdr:from>
    <xdr:ext cx="909205" cy="607979"/>
    <xdr:sp macro="" textlink="">
      <xdr:nvSpPr>
        <xdr:cNvPr id="144" name="TextBox 14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45" name="TextBox 14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48" name="TextBox 14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49" name="TextBox 14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52" name="TextBox 15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153" name="TextBox 152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352580"/>
    <xdr:sp macro="" textlink="">
      <xdr:nvSpPr>
        <xdr:cNvPr id="154" name="TextBox 15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55" name="TextBox 15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56" name="TextBox 15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42596" cy="352580"/>
    <xdr:sp macro="" textlink="">
      <xdr:nvSpPr>
        <xdr:cNvPr id="157" name="TextBox 15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115</xdr:row>
      <xdr:rowOff>0</xdr:rowOff>
    </xdr:from>
    <xdr:ext cx="1051611" cy="374141"/>
    <xdr:sp macro="" textlink="">
      <xdr:nvSpPr>
        <xdr:cNvPr id="158" name="TextBox 157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162" name="TextBox 161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24782</xdr:rowOff>
    </xdr:from>
    <xdr:ext cx="1051611" cy="374141"/>
    <xdr:sp macro="" textlink="">
      <xdr:nvSpPr>
        <xdr:cNvPr id="163" name="TextBox 162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164" name="TextBox 16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352580"/>
    <xdr:sp macro="" textlink="">
      <xdr:nvSpPr>
        <xdr:cNvPr id="165" name="TextBox 16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61746" cy="352580"/>
    <xdr:sp macro="" textlink="">
      <xdr:nvSpPr>
        <xdr:cNvPr id="166" name="TextBox 165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8127</xdr:rowOff>
    </xdr:from>
    <xdr:ext cx="861746" cy="352580"/>
    <xdr:sp macro="" textlink="">
      <xdr:nvSpPr>
        <xdr:cNvPr id="167" name="TextBox 166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69" name="TextBox 16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72" name="TextBox 17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73" name="TextBox 17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75" name="TextBox 17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76" name="TextBox 17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77" name="TextBox 17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26142</xdr:rowOff>
    </xdr:from>
    <xdr:ext cx="909205" cy="607979"/>
    <xdr:sp macro="" textlink="">
      <xdr:nvSpPr>
        <xdr:cNvPr id="178" name="TextBox 177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79" name="TextBox 178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80" name="TextBox 17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405493</xdr:rowOff>
    </xdr:from>
    <xdr:ext cx="842596" cy="483165"/>
    <xdr:sp macro="" textlink="">
      <xdr:nvSpPr>
        <xdr:cNvPr id="181" name="TextBox 180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28864</xdr:rowOff>
    </xdr:from>
    <xdr:ext cx="909205" cy="374141"/>
    <xdr:sp macro="" textlink="">
      <xdr:nvSpPr>
        <xdr:cNvPr id="182" name="TextBox 181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28864</xdr:rowOff>
    </xdr:from>
    <xdr:ext cx="909205" cy="374141"/>
    <xdr:sp macro="" textlink="">
      <xdr:nvSpPr>
        <xdr:cNvPr id="183" name="TextBox 182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88" name="TextBox 18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189" name="TextBox 18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190" name="TextBox 18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91" name="TextBox 19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92" name="TextBox 19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93" name="TextBox 19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194" name="TextBox 19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196" name="TextBox 19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197" name="TextBox 19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198" name="TextBox 19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172019"/>
    <xdr:sp macro="" textlink="">
      <xdr:nvSpPr>
        <xdr:cNvPr id="199" name="TextBox 198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00" name="TextBox 19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201" name="TextBox 20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03" name="TextBox 20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04" name="TextBox 20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07" name="TextBox 20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208" name="TextBox 20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209" name="TextBox 20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10" name="TextBox 20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11" name="TextBox 21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12" name="TextBox 21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0</xdr:rowOff>
    </xdr:from>
    <xdr:ext cx="1051611" cy="503155"/>
    <xdr:sp macro="" textlink="">
      <xdr:nvSpPr>
        <xdr:cNvPr id="213" name="TextBox 212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15" name="TextBox 21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16" name="TextBox 21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17" name="TextBox 21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26143</xdr:rowOff>
    </xdr:from>
    <xdr:ext cx="1051611" cy="561212"/>
    <xdr:sp macro="" textlink="">
      <xdr:nvSpPr>
        <xdr:cNvPr id="218" name="TextBox 217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19" name="TextBox 21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20" name="TextBox 21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61746" cy="465909"/>
    <xdr:sp macro="" textlink="">
      <xdr:nvSpPr>
        <xdr:cNvPr id="221" name="TextBox 220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61746" cy="465909"/>
    <xdr:sp macro="" textlink="">
      <xdr:nvSpPr>
        <xdr:cNvPr id="222" name="TextBox 22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27" name="TextBox 22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172019"/>
    <xdr:sp macro="" textlink="">
      <xdr:nvSpPr>
        <xdr:cNvPr id="233" name="TextBox 232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41" name="TextBox 24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42" name="TextBox 24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43" name="TextBox 24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44" name="TextBox 24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45" name="TextBox 24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46" name="TextBox 24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247" name="TextBox 246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49" name="TextBox 24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50" name="TextBox 24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51" name="TextBox 25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172019"/>
    <xdr:sp macro="" textlink="">
      <xdr:nvSpPr>
        <xdr:cNvPr id="252" name="TextBox 251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53" name="TextBox 2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254" name="TextBox 25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56" name="TextBox 25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57" name="TextBox 25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60" name="TextBox 25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261" name="TextBox 26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42596" cy="449843"/>
    <xdr:sp macro="" textlink="">
      <xdr:nvSpPr>
        <xdr:cNvPr id="262" name="TextBox 2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63" name="TextBox 26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64" name="TextBox 263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42596" cy="465909"/>
    <xdr:sp macro="" textlink="">
      <xdr:nvSpPr>
        <xdr:cNvPr id="265" name="TextBox 26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0</xdr:rowOff>
    </xdr:from>
    <xdr:ext cx="1051611" cy="503155"/>
    <xdr:sp macro="" textlink="">
      <xdr:nvSpPr>
        <xdr:cNvPr id="266" name="TextBox 265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68" name="TextBox 26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69" name="TextBox 26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70" name="TextBox 26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26143</xdr:rowOff>
    </xdr:from>
    <xdr:ext cx="1051611" cy="561212"/>
    <xdr:sp macro="" textlink="">
      <xdr:nvSpPr>
        <xdr:cNvPr id="271" name="TextBox 270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72" name="TextBox 271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0</xdr:rowOff>
    </xdr:from>
    <xdr:ext cx="861746" cy="449843"/>
    <xdr:sp macro="" textlink="">
      <xdr:nvSpPr>
        <xdr:cNvPr id="273" name="TextBox 272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61746" cy="465909"/>
    <xdr:sp macro="" textlink="">
      <xdr:nvSpPr>
        <xdr:cNvPr id="274" name="TextBox 273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9488</xdr:rowOff>
    </xdr:from>
    <xdr:ext cx="861746" cy="465909"/>
    <xdr:sp macro="" textlink="">
      <xdr:nvSpPr>
        <xdr:cNvPr id="275" name="TextBox 274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80" name="TextBox 27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393246</xdr:rowOff>
    </xdr:from>
    <xdr:ext cx="842596" cy="352580"/>
    <xdr:sp macro="" textlink="">
      <xdr:nvSpPr>
        <xdr:cNvPr id="282" name="TextBox 28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83" name="TextBox 28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84" name="TextBox 28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85" name="TextBox 28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172019"/>
    <xdr:sp macro="" textlink="">
      <xdr:nvSpPr>
        <xdr:cNvPr id="286" name="TextBox 285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87" name="TextBox 2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373908"/>
    <xdr:sp macro="" textlink="">
      <xdr:nvSpPr>
        <xdr:cNvPr id="288" name="TextBox 287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373908"/>
    <xdr:sp macro="" textlink="">
      <xdr:nvSpPr>
        <xdr:cNvPr id="289" name="TextBox 288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28864</xdr:rowOff>
    </xdr:from>
    <xdr:ext cx="909205" cy="373908"/>
    <xdr:sp macro="" textlink="">
      <xdr:nvSpPr>
        <xdr:cNvPr id="291" name="TextBox 290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28864</xdr:rowOff>
    </xdr:from>
    <xdr:ext cx="909205" cy="373908"/>
    <xdr:sp macro="" textlink="">
      <xdr:nvSpPr>
        <xdr:cNvPr id="292" name="TextBox 291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0</xdr:rowOff>
    </xdr:from>
    <xdr:ext cx="909205" cy="857789"/>
    <xdr:sp macro="" textlink="">
      <xdr:nvSpPr>
        <xdr:cNvPr id="293" name="TextBox 292"/>
        <xdr:cNvSpPr txBox="1"/>
      </xdr:nvSpPr>
      <xdr:spPr>
        <a:xfrm>
          <a:off x="3102840" y="65989200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08" name="TextBox 50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09" name="TextBox 50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10" name="TextBox 509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11" name="TextBox 51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12" name="TextBox 5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13" name="TextBox 51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14" name="TextBox 51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15" name="TextBox 514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16" name="TextBox 5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17" name="TextBox 51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18" name="TextBox 51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117</xdr:row>
      <xdr:rowOff>0</xdr:rowOff>
    </xdr:from>
    <xdr:ext cx="909205" cy="607979"/>
    <xdr:sp macro="" textlink="">
      <xdr:nvSpPr>
        <xdr:cNvPr id="521" name="TextBox 520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22" name="TextBox 52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23" name="TextBox 52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24" name="TextBox 52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25" name="TextBox 524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26" name="TextBox 52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27" name="TextBox 52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28" name="TextBox 52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29" name="TextBox 52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30" name="TextBox 52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115</xdr:row>
      <xdr:rowOff>24782</xdr:rowOff>
    </xdr:from>
    <xdr:ext cx="1051611" cy="374141"/>
    <xdr:sp macro="" textlink="">
      <xdr:nvSpPr>
        <xdr:cNvPr id="531" name="TextBox 530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61746" cy="352580"/>
    <xdr:sp macro="" textlink="">
      <xdr:nvSpPr>
        <xdr:cNvPr id="532" name="TextBox 531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61746" cy="352580"/>
    <xdr:sp macro="" textlink="">
      <xdr:nvSpPr>
        <xdr:cNvPr id="533" name="TextBox 53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534" name="TextBox 53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535" name="TextBox 53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536" name="TextBox 53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537" name="TextBox 53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538" name="TextBox 5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539" name="TextBox 538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540" name="TextBox 5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541" name="TextBox 5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542" name="TextBox 54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543" name="TextBox 54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544" name="TextBox 54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545" name="TextBox 54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546" name="TextBox 54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547" name="TextBox 54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548" name="TextBox 54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549" name="TextBox 54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550" name="TextBox 54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551" name="TextBox 55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552" name="TextBox 55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553" name="TextBox 55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554" name="TextBox 55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115</xdr:row>
      <xdr:rowOff>0</xdr:rowOff>
    </xdr:from>
    <xdr:ext cx="1051611" cy="503155"/>
    <xdr:sp macro="" textlink="">
      <xdr:nvSpPr>
        <xdr:cNvPr id="555" name="TextBox 554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556" name="TextBox 55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557" name="TextBox 556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558" name="TextBox 55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559" name="TextBox 55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116</xdr:row>
      <xdr:rowOff>26143</xdr:rowOff>
    </xdr:from>
    <xdr:ext cx="1051611" cy="561212"/>
    <xdr:sp macro="" textlink="">
      <xdr:nvSpPr>
        <xdr:cNvPr id="560" name="TextBox 559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561" name="TextBox 56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562" name="TextBox 56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61746" cy="465909"/>
    <xdr:sp macro="" textlink="">
      <xdr:nvSpPr>
        <xdr:cNvPr id="563" name="TextBox 562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61746" cy="465909"/>
    <xdr:sp macro="" textlink="">
      <xdr:nvSpPr>
        <xdr:cNvPr id="564" name="TextBox 563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65" name="TextBox 56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66" name="TextBox 56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68" name="TextBox 56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69" name="TextBox 56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70" name="TextBox 56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71" name="TextBox 57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72" name="TextBox 57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73" name="TextBox 57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74" name="TextBox 57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117</xdr:row>
      <xdr:rowOff>0</xdr:rowOff>
    </xdr:from>
    <xdr:ext cx="909205" cy="607979"/>
    <xdr:sp macro="" textlink="">
      <xdr:nvSpPr>
        <xdr:cNvPr id="575" name="TextBox 57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76" name="TextBox 57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77" name="TextBox 57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78" name="TextBox 57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89" name="TextBox 58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90" name="TextBox 58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91" name="TextBox 59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117</xdr:row>
      <xdr:rowOff>0</xdr:rowOff>
    </xdr:from>
    <xdr:ext cx="909205" cy="607979"/>
    <xdr:sp macro="" textlink="">
      <xdr:nvSpPr>
        <xdr:cNvPr id="592" name="TextBox 591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593" name="TextBox 59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94" name="TextBox 59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595" name="TextBox 59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599" name="TextBox 59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600" name="TextBox 59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42596" cy="352580"/>
    <xdr:sp macro="" textlink="">
      <xdr:nvSpPr>
        <xdr:cNvPr id="601" name="TextBox 60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115</xdr:row>
      <xdr:rowOff>24782</xdr:rowOff>
    </xdr:from>
    <xdr:ext cx="1051611" cy="374141"/>
    <xdr:sp macro="" textlink="">
      <xdr:nvSpPr>
        <xdr:cNvPr id="602" name="TextBox 601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61746" cy="352580"/>
    <xdr:sp macro="" textlink="">
      <xdr:nvSpPr>
        <xdr:cNvPr id="603" name="TextBox 60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8127</xdr:rowOff>
    </xdr:from>
    <xdr:ext cx="861746" cy="352580"/>
    <xdr:sp macro="" textlink="">
      <xdr:nvSpPr>
        <xdr:cNvPr id="604" name="TextBox 603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605" name="TextBox 60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606" name="TextBox 60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607" name="TextBox 60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608" name="TextBox 60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609" name="TextBox 60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610" name="TextBox 60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611" name="TextBox 61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612" name="TextBox 6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613" name="TextBox 61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614" name="TextBox 61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117</xdr:row>
      <xdr:rowOff>0</xdr:rowOff>
    </xdr:from>
    <xdr:ext cx="909205" cy="607979"/>
    <xdr:sp macro="" textlink="">
      <xdr:nvSpPr>
        <xdr:cNvPr id="615" name="TextBox 61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501748"/>
    <xdr:sp macro="" textlink="">
      <xdr:nvSpPr>
        <xdr:cNvPr id="616" name="TextBox 6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617" name="TextBox 61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405493</xdr:rowOff>
    </xdr:from>
    <xdr:ext cx="842596" cy="483165"/>
    <xdr:sp macro="" textlink="">
      <xdr:nvSpPr>
        <xdr:cNvPr id="618" name="TextBox 61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117</xdr:row>
      <xdr:rowOff>0</xdr:rowOff>
    </xdr:from>
    <xdr:ext cx="909205" cy="374141"/>
    <xdr:sp macro="" textlink="">
      <xdr:nvSpPr>
        <xdr:cNvPr id="619" name="TextBox 618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117</xdr:row>
      <xdr:rowOff>0</xdr:rowOff>
    </xdr:from>
    <xdr:ext cx="909205" cy="374141"/>
    <xdr:sp macro="" textlink="">
      <xdr:nvSpPr>
        <xdr:cNvPr id="620" name="TextBox 619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21" name="TextBox 62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22" name="TextBox 62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23" name="TextBox 62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24" name="TextBox 62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25" name="TextBox 62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26" name="TextBox 625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27" name="TextBox 62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28" name="TextBox 62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29" name="TextBox 62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30" name="TextBox 62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31" name="TextBox 63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34" name="TextBox 63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35" name="TextBox 63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36" name="TextBox 63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38" name="TextBox 6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41" name="TextBox 6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115</xdr:row>
      <xdr:rowOff>0</xdr:rowOff>
    </xdr:from>
    <xdr:ext cx="1051611" cy="503155"/>
    <xdr:sp macro="" textlink="">
      <xdr:nvSpPr>
        <xdr:cNvPr id="642" name="TextBox 641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43" name="TextBox 64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44" name="TextBox 643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45" name="TextBox 64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46" name="TextBox 64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116</xdr:row>
      <xdr:rowOff>26143</xdr:rowOff>
    </xdr:from>
    <xdr:ext cx="1051611" cy="561212"/>
    <xdr:sp macro="" textlink="">
      <xdr:nvSpPr>
        <xdr:cNvPr id="647" name="TextBox 646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48" name="TextBox 64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49" name="TextBox 64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61746" cy="465909"/>
    <xdr:sp macro="" textlink="">
      <xdr:nvSpPr>
        <xdr:cNvPr id="650" name="TextBox 649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61746" cy="465909"/>
    <xdr:sp macro="" textlink="">
      <xdr:nvSpPr>
        <xdr:cNvPr id="651" name="TextBox 650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52" name="TextBox 65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53" name="TextBox 65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54" name="TextBox 65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55" name="TextBox 65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56" name="TextBox 65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57" name="TextBox 65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58" name="TextBox 657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59" name="TextBox 65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60" name="TextBox 65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61" name="TextBox 66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62" name="TextBox 661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63" name="TextBox 66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64" name="TextBox 66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65" name="TextBox 66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66" name="TextBox 66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67" name="TextBox 66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68" name="TextBox 66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69" name="TextBox 66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70" name="TextBox 66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71" name="TextBox 67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72" name="TextBox 67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73" name="TextBox 67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74" name="TextBox 67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42596" cy="449843"/>
    <xdr:sp macro="" textlink="">
      <xdr:nvSpPr>
        <xdr:cNvPr id="675" name="TextBox 67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76" name="TextBox 67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77" name="TextBox 67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42596" cy="465909"/>
    <xdr:sp macro="" textlink="">
      <xdr:nvSpPr>
        <xdr:cNvPr id="678" name="TextBox 67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115</xdr:row>
      <xdr:rowOff>0</xdr:rowOff>
    </xdr:from>
    <xdr:ext cx="1051611" cy="503155"/>
    <xdr:sp macro="" textlink="">
      <xdr:nvSpPr>
        <xdr:cNvPr id="679" name="TextBox 678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80" name="TextBox 679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81" name="TextBox 68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82" name="TextBox 68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83" name="TextBox 68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116</xdr:row>
      <xdr:rowOff>26143</xdr:rowOff>
    </xdr:from>
    <xdr:ext cx="1051611" cy="561212"/>
    <xdr:sp macro="" textlink="">
      <xdr:nvSpPr>
        <xdr:cNvPr id="684" name="TextBox 683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85" name="TextBox 68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0</xdr:rowOff>
    </xdr:from>
    <xdr:ext cx="861746" cy="449843"/>
    <xdr:sp macro="" textlink="">
      <xdr:nvSpPr>
        <xdr:cNvPr id="686" name="TextBox 68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61746" cy="465909"/>
    <xdr:sp macro="" textlink="">
      <xdr:nvSpPr>
        <xdr:cNvPr id="687" name="TextBox 686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115</xdr:row>
      <xdr:rowOff>9488</xdr:rowOff>
    </xdr:from>
    <xdr:ext cx="861746" cy="465909"/>
    <xdr:sp macro="" textlink="">
      <xdr:nvSpPr>
        <xdr:cNvPr id="688" name="TextBox 687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116</xdr:row>
      <xdr:rowOff>393246</xdr:rowOff>
    </xdr:from>
    <xdr:ext cx="842596" cy="352580"/>
    <xdr:sp macro="" textlink="">
      <xdr:nvSpPr>
        <xdr:cNvPr id="692" name="TextBox 69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117</xdr:row>
      <xdr:rowOff>0</xdr:rowOff>
    </xdr:from>
    <xdr:ext cx="909205" cy="373908"/>
    <xdr:sp macro="" textlink="">
      <xdr:nvSpPr>
        <xdr:cNvPr id="693" name="TextBox 692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117</xdr:row>
      <xdr:rowOff>0</xdr:rowOff>
    </xdr:from>
    <xdr:ext cx="909205" cy="373908"/>
    <xdr:sp macro="" textlink="">
      <xdr:nvSpPr>
        <xdr:cNvPr id="694" name="TextBox 693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13</xdr:col>
      <xdr:colOff>65826</xdr:colOff>
      <xdr:row>5</xdr:row>
      <xdr:rowOff>228600</xdr:rowOff>
    </xdr:to>
    <xdr:pic>
      <xdr:nvPicPr>
        <xdr:cNvPr id="476" name="Рисунок 475" descr="шапка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58126" cy="2990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12</xdr:col>
      <xdr:colOff>552450</xdr:colOff>
      <xdr:row>81</xdr:row>
      <xdr:rowOff>32058</xdr:rowOff>
    </xdr:to>
    <xdr:pic>
      <xdr:nvPicPr>
        <xdr:cNvPr id="477" name="Рисунок 476" descr="шапка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432000"/>
          <a:ext cx="14535150" cy="29657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3314700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3228975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3533775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3429000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3676650</xdr:colOff>
      <xdr:row>1</xdr:row>
      <xdr:rowOff>0</xdr:rowOff>
    </xdr:from>
    <xdr:to>
      <xdr:col>1</xdr:col>
      <xdr:colOff>3143250</xdr:colOff>
      <xdr:row>1</xdr:row>
      <xdr:rowOff>123825</xdr:rowOff>
    </xdr:to>
    <xdr:pic>
      <xdr:nvPicPr>
        <xdr:cNvPr id="20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1</xdr:col>
      <xdr:colOff>3143250</xdr:colOff>
      <xdr:row>1</xdr:row>
      <xdr:rowOff>95250</xdr:rowOff>
    </xdr:to>
    <xdr:pic>
      <xdr:nvPicPr>
        <xdr:cNvPr id="2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3543300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3695700</xdr:colOff>
      <xdr:row>1</xdr:row>
      <xdr:rowOff>0</xdr:rowOff>
    </xdr:from>
    <xdr:to>
      <xdr:col>1</xdr:col>
      <xdr:colOff>3143250</xdr:colOff>
      <xdr:row>1</xdr:row>
      <xdr:rowOff>104775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mk.b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="50" zoomScaleNormal="50" zoomScalePageLayoutView="118" workbookViewId="0">
      <selection activeCell="R80" sqref="R80"/>
    </sheetView>
  </sheetViews>
  <sheetFormatPr defaultRowHeight="18.75"/>
  <cols>
    <col min="1" max="1" width="68.5703125" customWidth="1"/>
    <col min="2" max="2" width="10.7109375" style="12" customWidth="1"/>
    <col min="3" max="4" width="5.28515625" style="7" customWidth="1"/>
    <col min="5" max="5" width="7.85546875" style="7" customWidth="1"/>
    <col min="6" max="6" width="10" style="7" customWidth="1"/>
    <col min="7" max="7" width="1.28515625" style="7" customWidth="1"/>
    <col min="8" max="8" width="71.5703125" style="7" customWidth="1"/>
    <col min="9" max="9" width="9.28515625" style="17" customWidth="1"/>
    <col min="10" max="10" width="4.42578125" style="7" customWidth="1"/>
    <col min="11" max="11" width="4.42578125" customWidth="1"/>
    <col min="12" max="12" width="9.5703125" customWidth="1"/>
    <col min="13" max="13" width="9.140625" customWidth="1"/>
  </cols>
  <sheetData>
    <row r="1" spans="1:13" s="8" customFormat="1" ht="42.75" customHeight="1">
      <c r="A1" s="19"/>
      <c r="B1" s="13"/>
      <c r="C1" s="20"/>
      <c r="D1" s="20"/>
      <c r="E1" s="20"/>
      <c r="F1" s="20"/>
      <c r="G1" s="20"/>
      <c r="H1" s="20"/>
      <c r="I1" s="13"/>
      <c r="J1" s="20"/>
      <c r="K1" s="20"/>
      <c r="L1" s="118"/>
      <c r="M1" s="119"/>
    </row>
    <row r="2" spans="1:13" s="8" customFormat="1" ht="42.75" customHeight="1">
      <c r="A2" s="69"/>
      <c r="B2" s="13"/>
      <c r="C2" s="70"/>
      <c r="D2" s="70"/>
      <c r="E2" s="70"/>
      <c r="F2" s="70"/>
      <c r="G2" s="70"/>
      <c r="H2" s="70"/>
      <c r="I2" s="13"/>
      <c r="J2" s="70"/>
      <c r="K2" s="70"/>
      <c r="L2" s="71"/>
      <c r="M2" s="72"/>
    </row>
    <row r="3" spans="1:13" s="8" customFormat="1" ht="42.75" customHeight="1">
      <c r="A3" s="69"/>
      <c r="B3" s="13"/>
      <c r="C3" s="70"/>
      <c r="D3" s="70"/>
      <c r="E3" s="70"/>
      <c r="F3" s="70"/>
      <c r="G3" s="70"/>
      <c r="H3" s="70"/>
      <c r="I3" s="13"/>
      <c r="J3" s="70"/>
      <c r="K3" s="70"/>
      <c r="L3" s="71"/>
      <c r="M3" s="72"/>
    </row>
    <row r="4" spans="1:13" s="8" customFormat="1" ht="42.75" customHeight="1">
      <c r="A4" s="69"/>
      <c r="B4" s="13"/>
      <c r="C4" s="70"/>
      <c r="D4" s="70"/>
      <c r="E4" s="70"/>
      <c r="F4" s="70"/>
      <c r="G4" s="70"/>
      <c r="H4" s="70"/>
      <c r="I4" s="13"/>
      <c r="J4" s="70"/>
      <c r="K4" s="70"/>
      <c r="L4" s="71"/>
      <c r="M4" s="72"/>
    </row>
    <row r="5" spans="1:13" s="8" customFormat="1" ht="42.75" customHeight="1">
      <c r="A5" s="69"/>
      <c r="B5" s="13"/>
      <c r="C5" s="70"/>
      <c r="D5" s="70"/>
      <c r="E5" s="70"/>
      <c r="F5" s="70"/>
      <c r="G5" s="70"/>
      <c r="H5" s="70"/>
      <c r="I5" s="13"/>
      <c r="J5" s="70"/>
      <c r="K5" s="70"/>
      <c r="L5" s="71"/>
      <c r="M5" s="72"/>
    </row>
    <row r="6" spans="1:13" s="8" customFormat="1" ht="42.75" customHeight="1" thickBot="1">
      <c r="A6" s="100"/>
      <c r="B6" s="13"/>
      <c r="C6" s="101"/>
      <c r="D6" s="101"/>
      <c r="E6" s="101"/>
      <c r="F6" s="101"/>
      <c r="G6" s="101"/>
      <c r="H6" s="101"/>
      <c r="I6" s="13"/>
      <c r="J6" s="101"/>
      <c r="K6" s="101"/>
      <c r="L6" s="103"/>
      <c r="M6" s="104"/>
    </row>
    <row r="7" spans="1:13" ht="27" customHeight="1" thickBot="1">
      <c r="A7" s="120" t="s">
        <v>0</v>
      </c>
      <c r="B7" s="121" t="s">
        <v>1</v>
      </c>
      <c r="C7" s="126" t="s">
        <v>143</v>
      </c>
      <c r="D7" s="127"/>
      <c r="E7" s="128"/>
      <c r="F7" s="122" t="s">
        <v>2</v>
      </c>
      <c r="G7" s="6"/>
      <c r="H7" s="123" t="s">
        <v>0</v>
      </c>
      <c r="I7" s="124" t="s">
        <v>1</v>
      </c>
      <c r="J7" s="126" t="s">
        <v>143</v>
      </c>
      <c r="K7" s="127"/>
      <c r="L7" s="128"/>
      <c r="M7" s="125" t="s">
        <v>2</v>
      </c>
    </row>
    <row r="8" spans="1:13" ht="59.25" customHeight="1" thickBot="1">
      <c r="A8" s="120"/>
      <c r="B8" s="121"/>
      <c r="C8" s="129"/>
      <c r="D8" s="130"/>
      <c r="E8" s="131"/>
      <c r="F8" s="122"/>
      <c r="G8" s="6"/>
      <c r="H8" s="123"/>
      <c r="I8" s="124"/>
      <c r="J8" s="129"/>
      <c r="K8" s="130"/>
      <c r="L8" s="131"/>
      <c r="M8" s="125"/>
    </row>
    <row r="9" spans="1:13" s="21" customFormat="1" ht="27" customHeight="1">
      <c r="A9" s="139" t="s">
        <v>3</v>
      </c>
      <c r="B9" s="134"/>
      <c r="C9" s="134"/>
      <c r="D9" s="134"/>
      <c r="E9" s="134"/>
      <c r="F9" s="134"/>
      <c r="G9" s="140"/>
      <c r="H9" s="140"/>
      <c r="I9" s="140"/>
      <c r="J9" s="140"/>
      <c r="K9" s="140"/>
      <c r="L9" s="140"/>
      <c r="M9" s="141"/>
    </row>
    <row r="10" spans="1:13" s="21" customFormat="1" ht="24.75" customHeight="1">
      <c r="A10" s="86" t="s">
        <v>92</v>
      </c>
      <c r="B10" s="46">
        <v>50</v>
      </c>
      <c r="C10" s="153">
        <v>200.49</v>
      </c>
      <c r="D10" s="154"/>
      <c r="E10" s="155"/>
      <c r="F10" s="45">
        <v>0</v>
      </c>
      <c r="G10" s="32"/>
      <c r="H10" s="87" t="s">
        <v>94</v>
      </c>
      <c r="I10" s="48">
        <v>50</v>
      </c>
      <c r="J10" s="153">
        <v>75</v>
      </c>
      <c r="K10" s="154"/>
      <c r="L10" s="155"/>
      <c r="M10" s="45">
        <v>0</v>
      </c>
    </row>
    <row r="11" spans="1:13" s="21" customFormat="1" ht="24.75" customHeight="1">
      <c r="A11" s="86" t="s">
        <v>93</v>
      </c>
      <c r="B11" s="46">
        <v>50</v>
      </c>
      <c r="C11" s="153">
        <v>80.2</v>
      </c>
      <c r="D11" s="154"/>
      <c r="E11" s="155"/>
      <c r="F11" s="45">
        <v>0</v>
      </c>
      <c r="G11" s="32"/>
      <c r="H11" s="87" t="s">
        <v>47</v>
      </c>
      <c r="I11" s="49">
        <v>60</v>
      </c>
      <c r="J11" s="153">
        <v>255.04</v>
      </c>
      <c r="K11" s="154"/>
      <c r="L11" s="155"/>
      <c r="M11" s="45">
        <v>0</v>
      </c>
    </row>
    <row r="12" spans="1:13" s="21" customFormat="1" ht="24.75" customHeight="1">
      <c r="A12" s="86" t="s">
        <v>45</v>
      </c>
      <c r="B12" s="46">
        <v>60</v>
      </c>
      <c r="C12" s="153">
        <v>231</v>
      </c>
      <c r="D12" s="154"/>
      <c r="E12" s="155"/>
      <c r="F12" s="45">
        <v>0</v>
      </c>
      <c r="G12" s="32"/>
      <c r="H12" s="87" t="s">
        <v>136</v>
      </c>
      <c r="I12" s="49">
        <v>60</v>
      </c>
      <c r="J12" s="153">
        <v>102.02</v>
      </c>
      <c r="K12" s="154"/>
      <c r="L12" s="155"/>
      <c r="M12" s="45">
        <v>0</v>
      </c>
    </row>
    <row r="13" spans="1:13" s="24" customFormat="1" ht="24.75" customHeight="1">
      <c r="A13" s="86" t="s">
        <v>50</v>
      </c>
      <c r="B13" s="46">
        <v>60</v>
      </c>
      <c r="C13" s="153">
        <v>92.4</v>
      </c>
      <c r="D13" s="154"/>
      <c r="E13" s="155"/>
      <c r="F13" s="45">
        <v>0</v>
      </c>
      <c r="G13" s="32"/>
      <c r="H13" s="87" t="s">
        <v>52</v>
      </c>
      <c r="I13" s="49">
        <v>20</v>
      </c>
      <c r="J13" s="153">
        <v>226.86</v>
      </c>
      <c r="K13" s="154"/>
      <c r="L13" s="155"/>
      <c r="M13" s="45">
        <v>0</v>
      </c>
    </row>
    <row r="14" spans="1:13" s="22" customFormat="1" ht="24.75" customHeight="1">
      <c r="A14" s="86" t="s">
        <v>51</v>
      </c>
      <c r="B14" s="46">
        <v>15</v>
      </c>
      <c r="C14" s="153">
        <v>259.38</v>
      </c>
      <c r="D14" s="154"/>
      <c r="E14" s="155"/>
      <c r="F14" s="45">
        <v>0</v>
      </c>
      <c r="G14" s="32"/>
      <c r="H14" s="87" t="s">
        <v>46</v>
      </c>
      <c r="I14" s="49">
        <v>60</v>
      </c>
      <c r="J14" s="153">
        <v>253.24</v>
      </c>
      <c r="K14" s="154"/>
      <c r="L14" s="155"/>
      <c r="M14" s="45">
        <v>0</v>
      </c>
    </row>
    <row r="15" spans="1:13" s="21" customFormat="1" ht="24.75" customHeight="1">
      <c r="A15" s="86" t="s">
        <v>141</v>
      </c>
      <c r="B15" s="46">
        <v>50</v>
      </c>
      <c r="C15" s="153">
        <v>236.62</v>
      </c>
      <c r="D15" s="154"/>
      <c r="E15" s="155"/>
      <c r="F15" s="45">
        <v>0</v>
      </c>
      <c r="G15" s="32"/>
      <c r="H15" s="87" t="s">
        <v>135</v>
      </c>
      <c r="I15" s="49">
        <v>60</v>
      </c>
      <c r="J15" s="153">
        <v>101.3</v>
      </c>
      <c r="K15" s="154"/>
      <c r="L15" s="155"/>
      <c r="M15" s="45">
        <v>0</v>
      </c>
    </row>
    <row r="16" spans="1:13" s="24" customFormat="1" ht="24.75" customHeight="1">
      <c r="A16" s="87" t="s">
        <v>142</v>
      </c>
      <c r="B16" s="48">
        <v>50</v>
      </c>
      <c r="C16" s="153">
        <v>94.65</v>
      </c>
      <c r="D16" s="154"/>
      <c r="E16" s="155"/>
      <c r="F16" s="45">
        <v>0</v>
      </c>
      <c r="G16" s="32"/>
      <c r="H16" s="87" t="s">
        <v>133</v>
      </c>
      <c r="I16" s="49">
        <v>50</v>
      </c>
      <c r="J16" s="153">
        <v>80.05</v>
      </c>
      <c r="K16" s="154"/>
      <c r="L16" s="155"/>
      <c r="M16" s="45">
        <v>0</v>
      </c>
    </row>
    <row r="17" spans="1:14" s="21" customFormat="1" ht="24.75" customHeight="1">
      <c r="A17" s="87" t="s">
        <v>130</v>
      </c>
      <c r="B17" s="49">
        <v>60</v>
      </c>
      <c r="C17" s="153">
        <v>92.4</v>
      </c>
      <c r="D17" s="154"/>
      <c r="E17" s="155"/>
      <c r="F17" s="45">
        <v>0</v>
      </c>
      <c r="G17" s="32"/>
      <c r="H17" s="87" t="s">
        <v>134</v>
      </c>
      <c r="I17" s="49">
        <v>21</v>
      </c>
      <c r="J17" s="153">
        <v>184.96</v>
      </c>
      <c r="K17" s="154"/>
      <c r="L17" s="155"/>
      <c r="M17" s="45">
        <v>0</v>
      </c>
    </row>
    <row r="18" spans="1:14" s="21" customFormat="1" ht="27" customHeight="1">
      <c r="A18" s="132" t="s">
        <v>35</v>
      </c>
      <c r="B18" s="133"/>
      <c r="C18" s="134"/>
      <c r="D18" s="134"/>
      <c r="E18" s="134"/>
      <c r="F18" s="133"/>
      <c r="G18" s="142"/>
      <c r="H18" s="142"/>
      <c r="I18" s="142"/>
      <c r="J18" s="143"/>
      <c r="K18" s="143"/>
      <c r="L18" s="143"/>
      <c r="M18" s="144"/>
      <c r="N18" s="1"/>
    </row>
    <row r="19" spans="1:14" s="21" customFormat="1" ht="25.5" customHeight="1">
      <c r="A19" s="65" t="s">
        <v>53</v>
      </c>
      <c r="B19" s="41">
        <v>21</v>
      </c>
      <c r="C19" s="153">
        <v>231.56</v>
      </c>
      <c r="D19" s="154"/>
      <c r="E19" s="155"/>
      <c r="F19" s="45">
        <v>0</v>
      </c>
      <c r="G19" s="35"/>
      <c r="H19" s="65" t="s">
        <v>57</v>
      </c>
      <c r="I19" s="41">
        <v>21</v>
      </c>
      <c r="J19" s="153">
        <v>222.17</v>
      </c>
      <c r="K19" s="154"/>
      <c r="L19" s="155"/>
      <c r="M19" s="45">
        <v>0</v>
      </c>
    </row>
    <row r="20" spans="1:14" s="21" customFormat="1" ht="25.5" customHeight="1">
      <c r="A20" s="65" t="s">
        <v>95</v>
      </c>
      <c r="B20" s="42">
        <v>20</v>
      </c>
      <c r="C20" s="153">
        <v>47.97</v>
      </c>
      <c r="D20" s="154"/>
      <c r="E20" s="155"/>
      <c r="F20" s="45">
        <v>0</v>
      </c>
      <c r="G20" s="35"/>
      <c r="H20" s="66" t="s">
        <v>58</v>
      </c>
      <c r="I20" s="53">
        <v>21</v>
      </c>
      <c r="J20" s="153">
        <v>193.63</v>
      </c>
      <c r="K20" s="154"/>
      <c r="L20" s="155"/>
      <c r="M20" s="45">
        <v>0</v>
      </c>
    </row>
    <row r="21" spans="1:14" s="24" customFormat="1" ht="25.5" customHeight="1">
      <c r="A21" s="66" t="s">
        <v>139</v>
      </c>
      <c r="B21" s="55">
        <v>15</v>
      </c>
      <c r="C21" s="153">
        <v>131.86000000000001</v>
      </c>
      <c r="D21" s="154"/>
      <c r="E21" s="155"/>
      <c r="F21" s="45">
        <v>0</v>
      </c>
      <c r="G21" s="35"/>
      <c r="H21" s="66" t="s">
        <v>91</v>
      </c>
      <c r="I21" s="50">
        <v>20</v>
      </c>
      <c r="J21" s="153">
        <v>97.9</v>
      </c>
      <c r="K21" s="154"/>
      <c r="L21" s="155"/>
      <c r="M21" s="45">
        <v>0</v>
      </c>
    </row>
    <row r="22" spans="1:14" s="21" customFormat="1" ht="25.5" customHeight="1">
      <c r="A22" s="65" t="s">
        <v>54</v>
      </c>
      <c r="B22" s="41">
        <v>21</v>
      </c>
      <c r="C22" s="153">
        <v>237.34</v>
      </c>
      <c r="D22" s="154"/>
      <c r="E22" s="155"/>
      <c r="F22" s="45">
        <v>0</v>
      </c>
      <c r="G22" s="35"/>
      <c r="H22" s="65" t="s">
        <v>140</v>
      </c>
      <c r="I22" s="41">
        <v>15</v>
      </c>
      <c r="J22" s="153">
        <v>140.88999999999999</v>
      </c>
      <c r="K22" s="154"/>
      <c r="L22" s="155"/>
      <c r="M22" s="45">
        <v>0</v>
      </c>
    </row>
    <row r="23" spans="1:14" s="21" customFormat="1" ht="25.5" customHeight="1">
      <c r="A23" s="66" t="s">
        <v>55</v>
      </c>
      <c r="B23" s="51">
        <v>20</v>
      </c>
      <c r="C23" s="153">
        <v>167.98</v>
      </c>
      <c r="D23" s="154"/>
      <c r="E23" s="155"/>
      <c r="F23" s="45">
        <v>0</v>
      </c>
      <c r="G23" s="35"/>
      <c r="H23" s="65" t="s">
        <v>59</v>
      </c>
      <c r="I23" s="41">
        <v>20</v>
      </c>
      <c r="J23" s="153">
        <v>74.56</v>
      </c>
      <c r="K23" s="154"/>
      <c r="L23" s="155"/>
      <c r="M23" s="45">
        <v>0</v>
      </c>
    </row>
    <row r="24" spans="1:14" s="21" customFormat="1" ht="25.5" customHeight="1">
      <c r="A24" s="66" t="s">
        <v>56</v>
      </c>
      <c r="B24" s="51">
        <v>20</v>
      </c>
      <c r="C24" s="153">
        <v>67.19</v>
      </c>
      <c r="D24" s="154"/>
      <c r="E24" s="155"/>
      <c r="F24" s="45">
        <v>0</v>
      </c>
      <c r="G24" s="35"/>
      <c r="H24" s="66"/>
      <c r="I24" s="52"/>
      <c r="J24" s="153"/>
      <c r="K24" s="154"/>
      <c r="L24" s="155"/>
      <c r="M24" s="45">
        <v>0</v>
      </c>
    </row>
    <row r="25" spans="1:14" s="24" customFormat="1" ht="25.5" hidden="1" customHeight="1">
      <c r="A25" s="66" t="s">
        <v>42</v>
      </c>
      <c r="B25" s="51">
        <v>25</v>
      </c>
      <c r="C25" s="56">
        <v>2.81</v>
      </c>
      <c r="D25" s="57">
        <f t="shared" ref="D25" si="0">C25*1.02</f>
        <v>2.8662000000000001</v>
      </c>
      <c r="E25" s="57">
        <f t="shared" ref="E25" si="1">C25*1.04</f>
        <v>2.9224000000000001</v>
      </c>
      <c r="F25" s="54">
        <v>11</v>
      </c>
      <c r="G25" s="35"/>
      <c r="H25" s="64"/>
      <c r="I25" s="51">
        <v>20</v>
      </c>
      <c r="J25" s="56">
        <v>4.5</v>
      </c>
      <c r="K25" s="57">
        <f t="shared" ref="K25" si="2">J25*1.02</f>
        <v>4.59</v>
      </c>
      <c r="L25" s="57">
        <f t="shared" ref="L25" si="3">J25*1.04</f>
        <v>4.68</v>
      </c>
      <c r="M25" s="54">
        <v>11</v>
      </c>
    </row>
    <row r="26" spans="1:14" s="21" customFormat="1" ht="27" customHeight="1">
      <c r="A26" s="145" t="s">
        <v>7</v>
      </c>
      <c r="B26" s="146"/>
      <c r="C26" s="147"/>
      <c r="D26" s="147"/>
      <c r="E26" s="147"/>
      <c r="F26" s="146"/>
      <c r="G26" s="148"/>
      <c r="H26" s="148"/>
      <c r="I26" s="148"/>
      <c r="J26" s="149"/>
      <c r="K26" s="149"/>
      <c r="L26" s="149"/>
      <c r="M26" s="150"/>
      <c r="N26" s="1"/>
    </row>
    <row r="27" spans="1:14" s="21" customFormat="1" ht="25.5" customHeight="1">
      <c r="A27" s="87" t="s">
        <v>89</v>
      </c>
      <c r="B27" s="49">
        <v>45</v>
      </c>
      <c r="C27" s="153">
        <v>217.83</v>
      </c>
      <c r="D27" s="154"/>
      <c r="E27" s="155"/>
      <c r="F27" s="45">
        <v>0</v>
      </c>
      <c r="G27" s="35"/>
      <c r="H27" s="65" t="s">
        <v>65</v>
      </c>
      <c r="I27" s="116">
        <v>45</v>
      </c>
      <c r="J27" s="153">
        <v>251.07</v>
      </c>
      <c r="K27" s="154"/>
      <c r="L27" s="155"/>
      <c r="M27" s="45">
        <v>0</v>
      </c>
    </row>
    <row r="28" spans="1:14" s="21" customFormat="1" ht="25.5" customHeight="1">
      <c r="A28" s="65" t="s">
        <v>62</v>
      </c>
      <c r="B28" s="41">
        <v>25</v>
      </c>
      <c r="C28" s="153">
        <v>216.39</v>
      </c>
      <c r="D28" s="154"/>
      <c r="E28" s="155"/>
      <c r="F28" s="45">
        <v>0</v>
      </c>
      <c r="G28" s="35"/>
      <c r="H28" s="65" t="s">
        <v>66</v>
      </c>
      <c r="I28" s="41">
        <v>45</v>
      </c>
      <c r="J28" s="153">
        <v>245.29</v>
      </c>
      <c r="K28" s="154"/>
      <c r="L28" s="155"/>
      <c r="M28" s="45">
        <v>0</v>
      </c>
    </row>
    <row r="29" spans="1:14" s="21" customFormat="1" ht="25.5" customHeight="1">
      <c r="A29" s="65" t="s">
        <v>30</v>
      </c>
      <c r="B29" s="41">
        <v>35</v>
      </c>
      <c r="C29" s="153">
        <v>267.32</v>
      </c>
      <c r="D29" s="154"/>
      <c r="E29" s="155"/>
      <c r="F29" s="45">
        <v>0</v>
      </c>
      <c r="G29" s="35"/>
      <c r="H29" s="66" t="s">
        <v>67</v>
      </c>
      <c r="I29" s="55">
        <v>45</v>
      </c>
      <c r="J29" s="153">
        <v>252.87</v>
      </c>
      <c r="K29" s="154"/>
      <c r="L29" s="155"/>
      <c r="M29" s="45">
        <v>0</v>
      </c>
    </row>
    <row r="30" spans="1:14" s="21" customFormat="1" ht="25.5" customHeight="1">
      <c r="A30" s="65" t="s">
        <v>60</v>
      </c>
      <c r="B30" s="42">
        <v>10</v>
      </c>
      <c r="C30" s="153">
        <v>117.77</v>
      </c>
      <c r="D30" s="154"/>
      <c r="E30" s="155"/>
      <c r="F30" s="45">
        <v>0</v>
      </c>
      <c r="G30" s="35"/>
      <c r="H30" s="65" t="s">
        <v>68</v>
      </c>
      <c r="I30" s="41">
        <v>45</v>
      </c>
      <c r="J30" s="153">
        <v>253.24</v>
      </c>
      <c r="K30" s="154"/>
      <c r="L30" s="155"/>
      <c r="M30" s="45">
        <v>0</v>
      </c>
    </row>
    <row r="31" spans="1:14" s="21" customFormat="1" ht="25.5" customHeight="1">
      <c r="A31" s="65" t="s">
        <v>61</v>
      </c>
      <c r="B31" s="41">
        <v>27</v>
      </c>
      <c r="C31" s="153">
        <v>94.29</v>
      </c>
      <c r="D31" s="154"/>
      <c r="E31" s="155"/>
      <c r="F31" s="45">
        <v>0</v>
      </c>
      <c r="G31" s="35"/>
      <c r="H31" s="66" t="s">
        <v>69</v>
      </c>
      <c r="I31" s="55">
        <v>25</v>
      </c>
      <c r="J31" s="153">
        <v>252.87</v>
      </c>
      <c r="K31" s="154"/>
      <c r="L31" s="155"/>
      <c r="M31" s="45">
        <v>0</v>
      </c>
    </row>
    <row r="32" spans="1:14" s="23" customFormat="1" ht="25.5" customHeight="1">
      <c r="A32" s="65" t="s">
        <v>63</v>
      </c>
      <c r="B32" s="41">
        <v>35</v>
      </c>
      <c r="C32" s="153">
        <v>219.28</v>
      </c>
      <c r="D32" s="154"/>
      <c r="E32" s="155"/>
      <c r="F32" s="45">
        <v>0</v>
      </c>
      <c r="G32" s="35"/>
      <c r="H32" s="65" t="s">
        <v>70</v>
      </c>
      <c r="I32" s="41">
        <v>30</v>
      </c>
      <c r="J32" s="153">
        <v>125.71</v>
      </c>
      <c r="K32" s="154"/>
      <c r="L32" s="155"/>
      <c r="M32" s="45">
        <v>0</v>
      </c>
    </row>
    <row r="33" spans="1:13" s="21" customFormat="1" ht="25.5" customHeight="1">
      <c r="A33" s="66" t="s">
        <v>64</v>
      </c>
      <c r="B33" s="53">
        <v>30</v>
      </c>
      <c r="C33" s="153">
        <v>194.71</v>
      </c>
      <c r="D33" s="154"/>
      <c r="E33" s="155"/>
      <c r="F33" s="45">
        <v>0</v>
      </c>
      <c r="G33" s="35"/>
      <c r="H33" s="66" t="s">
        <v>90</v>
      </c>
      <c r="I33" s="55">
        <v>25</v>
      </c>
      <c r="J33" s="153">
        <v>116.68</v>
      </c>
      <c r="K33" s="154"/>
      <c r="L33" s="155"/>
      <c r="M33" s="49">
        <v>0</v>
      </c>
    </row>
    <row r="34" spans="1:13" s="24" customFormat="1" ht="25.5" customHeight="1">
      <c r="A34" s="87" t="s">
        <v>132</v>
      </c>
      <c r="B34" s="49">
        <v>35</v>
      </c>
      <c r="C34" s="153">
        <v>195.44</v>
      </c>
      <c r="D34" s="154"/>
      <c r="E34" s="155"/>
      <c r="F34" s="45">
        <v>0</v>
      </c>
      <c r="G34" s="35"/>
      <c r="H34" s="90"/>
      <c r="I34" s="95"/>
      <c r="J34" s="62"/>
      <c r="K34" s="89"/>
      <c r="L34" s="89"/>
      <c r="M34" s="99"/>
    </row>
    <row r="35" spans="1:13" s="21" customFormat="1" ht="27" customHeight="1">
      <c r="A35" s="151" t="s">
        <v>8</v>
      </c>
      <c r="B35" s="135"/>
      <c r="C35" s="134"/>
      <c r="D35" s="134"/>
      <c r="E35" s="134"/>
      <c r="F35" s="135"/>
      <c r="G35" s="135"/>
      <c r="H35" s="133"/>
      <c r="I35" s="133"/>
      <c r="J35" s="134"/>
      <c r="K35" s="134"/>
      <c r="L35" s="134"/>
      <c r="M35" s="152"/>
    </row>
    <row r="36" spans="1:13" s="21" customFormat="1" ht="27" customHeight="1">
      <c r="A36" s="66" t="s">
        <v>71</v>
      </c>
      <c r="B36" s="63">
        <v>25</v>
      </c>
      <c r="C36" s="153">
        <v>449.39</v>
      </c>
      <c r="D36" s="154"/>
      <c r="E36" s="155"/>
      <c r="F36" s="45">
        <v>0</v>
      </c>
      <c r="G36" s="35"/>
      <c r="H36" s="65" t="s">
        <v>76</v>
      </c>
      <c r="I36" s="117">
        <v>25</v>
      </c>
      <c r="J36" s="153">
        <v>199.05</v>
      </c>
      <c r="K36" s="154"/>
      <c r="L36" s="155"/>
      <c r="M36" s="45">
        <v>0</v>
      </c>
    </row>
    <row r="37" spans="1:13" s="21" customFormat="1" ht="27" customHeight="1">
      <c r="A37" s="66" t="s">
        <v>75</v>
      </c>
      <c r="B37" s="63">
        <v>10</v>
      </c>
      <c r="C37" s="153">
        <v>200.49</v>
      </c>
      <c r="D37" s="154"/>
      <c r="E37" s="155"/>
      <c r="F37" s="45">
        <v>0</v>
      </c>
      <c r="G37" s="35"/>
      <c r="H37" s="66" t="s">
        <v>131</v>
      </c>
      <c r="I37" s="63">
        <v>25</v>
      </c>
      <c r="J37" s="153">
        <v>192.91</v>
      </c>
      <c r="K37" s="154"/>
      <c r="L37" s="155"/>
      <c r="M37" s="45">
        <v>0</v>
      </c>
    </row>
    <row r="38" spans="1:13" s="21" customFormat="1" ht="27" customHeight="1">
      <c r="A38" s="66" t="s">
        <v>72</v>
      </c>
      <c r="B38" s="63">
        <v>25</v>
      </c>
      <c r="C38" s="153">
        <v>193.27</v>
      </c>
      <c r="D38" s="154"/>
      <c r="E38" s="155"/>
      <c r="F38" s="45">
        <v>0</v>
      </c>
      <c r="G38" s="35"/>
      <c r="H38" s="66" t="s">
        <v>77</v>
      </c>
      <c r="I38" s="63">
        <v>25</v>
      </c>
      <c r="J38" s="153">
        <v>265.52</v>
      </c>
      <c r="K38" s="154"/>
      <c r="L38" s="155"/>
      <c r="M38" s="45">
        <v>0</v>
      </c>
    </row>
    <row r="39" spans="1:13" s="21" customFormat="1" ht="27" customHeight="1">
      <c r="A39" s="66" t="s">
        <v>73</v>
      </c>
      <c r="B39" s="63">
        <v>25</v>
      </c>
      <c r="C39" s="153">
        <v>197.6</v>
      </c>
      <c r="D39" s="154"/>
      <c r="E39" s="155"/>
      <c r="F39" s="45">
        <v>0</v>
      </c>
      <c r="G39" s="35"/>
      <c r="H39" s="66" t="s">
        <v>78</v>
      </c>
      <c r="I39" s="63">
        <v>25</v>
      </c>
      <c r="J39" s="153">
        <v>359.44</v>
      </c>
      <c r="K39" s="154"/>
      <c r="L39" s="155"/>
      <c r="M39" s="45">
        <v>0</v>
      </c>
    </row>
    <row r="40" spans="1:13" s="23" customFormat="1" ht="27" customHeight="1">
      <c r="A40" s="66" t="s">
        <v>74</v>
      </c>
      <c r="B40" s="63">
        <v>25</v>
      </c>
      <c r="C40" s="153">
        <v>229.75</v>
      </c>
      <c r="D40" s="154"/>
      <c r="E40" s="155"/>
      <c r="F40" s="45">
        <v>0</v>
      </c>
      <c r="G40" s="35"/>
      <c r="H40" s="66" t="s">
        <v>79</v>
      </c>
      <c r="I40" s="63">
        <v>25</v>
      </c>
      <c r="J40" s="153">
        <v>323.32</v>
      </c>
      <c r="K40" s="154"/>
      <c r="L40" s="155"/>
      <c r="M40" s="45">
        <v>0</v>
      </c>
    </row>
    <row r="41" spans="1:13" s="21" customFormat="1" ht="29.25" customHeight="1">
      <c r="A41" s="132" t="s">
        <v>9</v>
      </c>
      <c r="B41" s="133"/>
      <c r="C41" s="134"/>
      <c r="D41" s="134"/>
      <c r="E41" s="134"/>
      <c r="F41" s="133"/>
      <c r="G41" s="135"/>
      <c r="H41" s="135"/>
      <c r="I41" s="135"/>
      <c r="J41" s="136"/>
      <c r="K41" s="136"/>
      <c r="L41" s="136"/>
      <c r="M41" s="137"/>
    </row>
    <row r="42" spans="1:13" s="21" customFormat="1" ht="27.75" customHeight="1">
      <c r="A42" s="66" t="s">
        <v>80</v>
      </c>
      <c r="B42" s="63">
        <v>25</v>
      </c>
      <c r="C42" s="153">
        <v>395.57</v>
      </c>
      <c r="D42" s="154"/>
      <c r="E42" s="155"/>
      <c r="F42" s="45">
        <v>0</v>
      </c>
      <c r="G42" s="35"/>
      <c r="H42" s="66" t="s">
        <v>84</v>
      </c>
      <c r="I42" s="63">
        <v>25</v>
      </c>
      <c r="J42" s="153">
        <v>426.64</v>
      </c>
      <c r="K42" s="154"/>
      <c r="L42" s="155"/>
      <c r="M42" s="45">
        <v>0</v>
      </c>
    </row>
    <row r="43" spans="1:13" s="21" customFormat="1" ht="27.75" customHeight="1">
      <c r="A43" s="66" t="s">
        <v>81</v>
      </c>
      <c r="B43" s="63">
        <v>40</v>
      </c>
      <c r="C43" s="153">
        <v>689.99</v>
      </c>
      <c r="D43" s="154"/>
      <c r="E43" s="155"/>
      <c r="F43" s="45">
        <v>0</v>
      </c>
      <c r="G43" s="35"/>
      <c r="H43" s="65" t="s">
        <v>85</v>
      </c>
      <c r="I43" s="117">
        <v>25</v>
      </c>
      <c r="J43" s="153">
        <v>368.84</v>
      </c>
      <c r="K43" s="154"/>
      <c r="L43" s="155"/>
      <c r="M43" s="45">
        <v>0</v>
      </c>
    </row>
    <row r="44" spans="1:13" s="21" customFormat="1" ht="27.75" customHeight="1">
      <c r="A44" s="66" t="s">
        <v>88</v>
      </c>
      <c r="B44" s="63">
        <v>25</v>
      </c>
      <c r="C44" s="153">
        <v>316.45</v>
      </c>
      <c r="D44" s="154"/>
      <c r="E44" s="155"/>
      <c r="F44" s="45">
        <v>0</v>
      </c>
      <c r="G44" s="35"/>
      <c r="H44" s="66" t="s">
        <v>96</v>
      </c>
      <c r="I44" s="63">
        <v>40</v>
      </c>
      <c r="J44" s="153">
        <v>349.69</v>
      </c>
      <c r="K44" s="154"/>
      <c r="L44" s="155"/>
      <c r="M44" s="45">
        <v>0</v>
      </c>
    </row>
    <row r="45" spans="1:13" s="21" customFormat="1" ht="27.75" customHeight="1">
      <c r="A45" s="66" t="s">
        <v>83</v>
      </c>
      <c r="B45" s="63">
        <v>40</v>
      </c>
      <c r="C45" s="153">
        <v>242.4</v>
      </c>
      <c r="D45" s="154"/>
      <c r="E45" s="155"/>
      <c r="F45" s="45">
        <v>0</v>
      </c>
      <c r="G45" s="35"/>
      <c r="H45" s="66" t="s">
        <v>86</v>
      </c>
      <c r="I45" s="63">
        <v>40</v>
      </c>
      <c r="J45" s="153">
        <v>365.22</v>
      </c>
      <c r="K45" s="154"/>
      <c r="L45" s="155"/>
      <c r="M45" s="45">
        <v>0</v>
      </c>
    </row>
    <row r="46" spans="1:13" s="21" customFormat="1" ht="27.75" customHeight="1">
      <c r="A46" s="66" t="s">
        <v>82</v>
      </c>
      <c r="B46" s="63">
        <v>25</v>
      </c>
      <c r="C46" s="153">
        <v>380.4</v>
      </c>
      <c r="D46" s="154"/>
      <c r="E46" s="155"/>
      <c r="F46" s="45">
        <v>0</v>
      </c>
      <c r="G46" s="35"/>
      <c r="H46" s="66" t="s">
        <v>87</v>
      </c>
      <c r="I46" s="63">
        <v>40</v>
      </c>
      <c r="J46" s="192">
        <v>241.68</v>
      </c>
      <c r="K46" s="192"/>
      <c r="L46" s="192"/>
      <c r="M46" s="49">
        <v>0</v>
      </c>
    </row>
    <row r="47" spans="1:13" s="24" customFormat="1" ht="27.75" customHeight="1">
      <c r="A47" s="87" t="s">
        <v>137</v>
      </c>
      <c r="B47" s="49">
        <v>40</v>
      </c>
      <c r="C47" s="153">
        <v>394.48</v>
      </c>
      <c r="D47" s="154"/>
      <c r="E47" s="155"/>
      <c r="F47" s="45">
        <v>0</v>
      </c>
      <c r="G47" s="35"/>
      <c r="H47" s="39"/>
      <c r="I47" s="84"/>
      <c r="J47" s="62"/>
      <c r="K47" s="89"/>
      <c r="L47" s="89"/>
      <c r="M47" s="106"/>
    </row>
    <row r="48" spans="1:13" s="24" customFormat="1" ht="27.75" customHeight="1">
      <c r="A48" s="167" t="s">
        <v>97</v>
      </c>
      <c r="B48" s="148"/>
      <c r="C48" s="149"/>
      <c r="D48" s="149"/>
      <c r="E48" s="149"/>
      <c r="F48" s="148"/>
      <c r="G48" s="148"/>
      <c r="H48" s="148"/>
      <c r="I48" s="148"/>
      <c r="J48" s="149"/>
      <c r="K48" s="149"/>
      <c r="L48" s="149"/>
      <c r="M48" s="150"/>
    </row>
    <row r="49" spans="1:13" s="24" customFormat="1" ht="27.75" customHeight="1">
      <c r="A49" s="66" t="s">
        <v>98</v>
      </c>
      <c r="B49" s="52">
        <v>90</v>
      </c>
      <c r="C49" s="153">
        <v>297.67</v>
      </c>
      <c r="D49" s="154"/>
      <c r="E49" s="155"/>
      <c r="F49" s="45">
        <v>0</v>
      </c>
      <c r="G49" s="40"/>
      <c r="H49" s="66" t="s">
        <v>102</v>
      </c>
      <c r="I49" s="52">
        <v>90</v>
      </c>
      <c r="J49" s="153">
        <v>200.13</v>
      </c>
      <c r="K49" s="154"/>
      <c r="L49" s="155"/>
      <c r="M49" s="45">
        <v>0</v>
      </c>
    </row>
    <row r="50" spans="1:13" s="24" customFormat="1" ht="27.75" customHeight="1">
      <c r="A50" s="66" t="s">
        <v>99</v>
      </c>
      <c r="B50" s="52">
        <v>90</v>
      </c>
      <c r="C50" s="153">
        <v>209.16</v>
      </c>
      <c r="D50" s="154"/>
      <c r="E50" s="155"/>
      <c r="F50" s="45">
        <v>0</v>
      </c>
      <c r="G50" s="40"/>
      <c r="H50" s="66" t="s">
        <v>103</v>
      </c>
      <c r="I50" s="52">
        <v>90</v>
      </c>
      <c r="J50" s="153">
        <v>428.08</v>
      </c>
      <c r="K50" s="154"/>
      <c r="L50" s="155"/>
      <c r="M50" s="45">
        <v>0</v>
      </c>
    </row>
    <row r="51" spans="1:13" s="24" customFormat="1" ht="27.75" customHeight="1">
      <c r="A51" s="66" t="s">
        <v>100</v>
      </c>
      <c r="B51" s="52">
        <v>90</v>
      </c>
      <c r="C51" s="153">
        <v>196.52</v>
      </c>
      <c r="D51" s="154"/>
      <c r="E51" s="155"/>
      <c r="F51" s="45">
        <v>0</v>
      </c>
      <c r="G51" s="40"/>
      <c r="H51" s="66" t="s">
        <v>104</v>
      </c>
      <c r="I51" s="52">
        <v>90</v>
      </c>
      <c r="J51" s="153">
        <v>254.68</v>
      </c>
      <c r="K51" s="154"/>
      <c r="L51" s="155"/>
      <c r="M51" s="45">
        <v>0</v>
      </c>
    </row>
    <row r="52" spans="1:13" s="24" customFormat="1" ht="27.75" customHeight="1">
      <c r="A52" s="66" t="s">
        <v>101</v>
      </c>
      <c r="B52" s="52">
        <v>90</v>
      </c>
      <c r="C52" s="153">
        <v>349.33</v>
      </c>
      <c r="D52" s="154"/>
      <c r="E52" s="155"/>
      <c r="F52" s="45">
        <v>0</v>
      </c>
      <c r="G52" s="40"/>
      <c r="H52" s="66" t="s">
        <v>107</v>
      </c>
      <c r="I52" s="52">
        <v>90</v>
      </c>
      <c r="J52" s="153">
        <v>253.24</v>
      </c>
      <c r="K52" s="154"/>
      <c r="L52" s="155"/>
      <c r="M52" s="45">
        <v>0</v>
      </c>
    </row>
    <row r="53" spans="1:13" s="24" customFormat="1" ht="27.75" customHeight="1">
      <c r="A53" s="66" t="s">
        <v>109</v>
      </c>
      <c r="B53" s="52">
        <v>90</v>
      </c>
      <c r="C53" s="153">
        <v>404.96</v>
      </c>
      <c r="D53" s="154"/>
      <c r="E53" s="155"/>
      <c r="F53" s="45">
        <v>0</v>
      </c>
      <c r="G53" s="40"/>
      <c r="H53" s="66" t="s">
        <v>108</v>
      </c>
      <c r="I53" s="52">
        <v>90</v>
      </c>
      <c r="J53" s="153">
        <v>256.85000000000002</v>
      </c>
      <c r="K53" s="154"/>
      <c r="L53" s="155"/>
      <c r="M53" s="45">
        <v>0</v>
      </c>
    </row>
    <row r="54" spans="1:13" s="24" customFormat="1" ht="27.75" customHeight="1">
      <c r="A54" s="66" t="s">
        <v>110</v>
      </c>
      <c r="B54" s="52">
        <v>90</v>
      </c>
      <c r="C54" s="153">
        <v>377.51</v>
      </c>
      <c r="D54" s="154"/>
      <c r="E54" s="155"/>
      <c r="F54" s="45">
        <v>0</v>
      </c>
      <c r="G54" s="40"/>
      <c r="H54" s="66" t="s">
        <v>113</v>
      </c>
      <c r="I54" s="52">
        <v>90</v>
      </c>
      <c r="J54" s="153">
        <v>212.41</v>
      </c>
      <c r="K54" s="154"/>
      <c r="L54" s="155"/>
      <c r="M54" s="45">
        <v>0</v>
      </c>
    </row>
    <row r="55" spans="1:13" s="24" customFormat="1" ht="27.75" customHeight="1">
      <c r="A55" s="66" t="s">
        <v>111</v>
      </c>
      <c r="B55" s="52">
        <v>90</v>
      </c>
      <c r="C55" s="153">
        <v>263.35000000000002</v>
      </c>
      <c r="D55" s="154"/>
      <c r="E55" s="155"/>
      <c r="F55" s="45">
        <v>0</v>
      </c>
      <c r="G55" s="40"/>
      <c r="H55" s="66" t="s">
        <v>112</v>
      </c>
      <c r="I55" s="52">
        <v>90</v>
      </c>
      <c r="J55" s="153">
        <v>256.85000000000002</v>
      </c>
      <c r="K55" s="154"/>
      <c r="L55" s="155"/>
      <c r="M55" s="45">
        <v>0</v>
      </c>
    </row>
    <row r="56" spans="1:13" s="24" customFormat="1" ht="27.75" customHeight="1">
      <c r="A56" s="66" t="s">
        <v>115</v>
      </c>
      <c r="B56" s="52">
        <v>90</v>
      </c>
      <c r="C56" s="153">
        <v>457.7</v>
      </c>
      <c r="D56" s="154"/>
      <c r="E56" s="155"/>
      <c r="F56" s="45">
        <v>0</v>
      </c>
      <c r="G56" s="40"/>
      <c r="H56" s="66" t="s">
        <v>114</v>
      </c>
      <c r="I56" s="52">
        <v>90</v>
      </c>
      <c r="J56" s="153">
        <v>256.85000000000002</v>
      </c>
      <c r="K56" s="154"/>
      <c r="L56" s="155"/>
      <c r="M56" s="45">
        <v>0</v>
      </c>
    </row>
    <row r="57" spans="1:13" s="24" customFormat="1" ht="27.75" customHeight="1">
      <c r="A57" s="66" t="s">
        <v>116</v>
      </c>
      <c r="B57" s="52">
        <v>90</v>
      </c>
      <c r="C57" s="153">
        <v>380.03</v>
      </c>
      <c r="D57" s="154"/>
      <c r="E57" s="155"/>
      <c r="F57" s="45">
        <v>0</v>
      </c>
      <c r="G57" s="40"/>
      <c r="H57" s="66" t="s">
        <v>118</v>
      </c>
      <c r="I57" s="52">
        <v>90</v>
      </c>
      <c r="J57" s="153">
        <v>457.7</v>
      </c>
      <c r="K57" s="154"/>
      <c r="L57" s="155"/>
      <c r="M57" s="45">
        <v>0</v>
      </c>
    </row>
    <row r="58" spans="1:13" s="24" customFormat="1" ht="27.75" customHeight="1">
      <c r="A58" s="66" t="s">
        <v>117</v>
      </c>
      <c r="B58" s="52">
        <v>90</v>
      </c>
      <c r="C58" s="153">
        <v>457.7</v>
      </c>
      <c r="D58" s="154"/>
      <c r="E58" s="155"/>
      <c r="F58" s="45">
        <v>0</v>
      </c>
      <c r="G58" s="40"/>
      <c r="H58" s="66" t="s">
        <v>119</v>
      </c>
      <c r="I58" s="52">
        <v>90</v>
      </c>
      <c r="J58" s="153">
        <v>49.85</v>
      </c>
      <c r="K58" s="154"/>
      <c r="L58" s="155"/>
      <c r="M58" s="49">
        <v>0</v>
      </c>
    </row>
    <row r="59" spans="1:13" s="24" customFormat="1" ht="27.75" customHeight="1">
      <c r="A59" s="4"/>
      <c r="B59" s="97"/>
      <c r="C59" s="98"/>
      <c r="D59" s="98"/>
      <c r="E59" s="98"/>
      <c r="F59" s="97"/>
      <c r="G59" s="35"/>
      <c r="H59" s="39"/>
      <c r="I59" s="84"/>
      <c r="J59" s="62"/>
      <c r="K59" s="89"/>
      <c r="L59" s="89"/>
      <c r="M59" s="106"/>
    </row>
    <row r="60" spans="1:13" s="24" customFormat="1" ht="27.75" customHeight="1">
      <c r="A60" s="4"/>
      <c r="B60" s="97"/>
      <c r="C60" s="98"/>
      <c r="D60" s="98"/>
      <c r="E60" s="98"/>
      <c r="F60" s="97"/>
      <c r="G60" s="35"/>
      <c r="H60" s="39"/>
      <c r="I60" s="84"/>
      <c r="J60" s="62"/>
      <c r="K60" s="89"/>
      <c r="L60" s="89"/>
      <c r="M60" s="106"/>
    </row>
    <row r="61" spans="1:13" s="24" customFormat="1" ht="27.75" customHeight="1">
      <c r="A61" s="4"/>
      <c r="B61" s="97"/>
      <c r="C61" s="98"/>
      <c r="D61" s="98"/>
      <c r="E61" s="98"/>
      <c r="F61" s="97"/>
      <c r="G61" s="35"/>
      <c r="H61" s="39"/>
      <c r="I61" s="84"/>
      <c r="J61" s="62"/>
      <c r="K61" s="89"/>
      <c r="L61" s="89"/>
      <c r="M61" s="106"/>
    </row>
    <row r="62" spans="1:13" s="24" customFormat="1" ht="22.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</row>
    <row r="63" spans="1:13" s="24" customFormat="1" ht="22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</row>
    <row r="64" spans="1:13" s="24" customFormat="1" ht="34.5" customHeight="1">
      <c r="A64" s="25"/>
      <c r="B64" s="26"/>
      <c r="C64" s="26"/>
      <c r="D64" s="26"/>
      <c r="E64" s="26"/>
      <c r="F64" s="27"/>
      <c r="G64" s="27"/>
      <c r="H64" s="27"/>
      <c r="I64" s="28"/>
      <c r="J64" s="28"/>
      <c r="K64" s="29"/>
      <c r="L64" s="29"/>
      <c r="M64" s="29"/>
    </row>
    <row r="65" spans="1:13" s="24" customFormat="1" ht="34.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</row>
    <row r="66" spans="1:13" s="24" customFormat="1" ht="34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24" customFormat="1" ht="34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24" customFormat="1" ht="34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s="24" customFormat="1" ht="34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s="24" customFormat="1" ht="34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s="24" customFormat="1" ht="34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24" customFormat="1" ht="34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s="24" customFormat="1" ht="34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s="24" customFormat="1" ht="17.25" customHeight="1">
      <c r="A74" s="73"/>
      <c r="B74" s="74"/>
      <c r="C74" s="5"/>
      <c r="D74" s="5"/>
      <c r="E74" s="5"/>
      <c r="F74" s="2"/>
      <c r="G74" s="75"/>
      <c r="H74" s="4"/>
      <c r="I74" s="76"/>
      <c r="J74" s="5"/>
      <c r="K74" s="77"/>
      <c r="L74" s="77"/>
      <c r="M74" s="78"/>
    </row>
    <row r="75" spans="1:13" s="24" customFormat="1" ht="17.25" customHeight="1">
      <c r="A75" s="73"/>
      <c r="B75" s="74"/>
      <c r="C75" s="5"/>
      <c r="D75" s="5"/>
      <c r="E75" s="5"/>
      <c r="F75" s="2"/>
      <c r="G75" s="75"/>
      <c r="H75" s="4"/>
      <c r="I75" s="76"/>
      <c r="J75" s="5"/>
      <c r="K75" s="77"/>
      <c r="L75" s="77"/>
      <c r="M75" s="78"/>
    </row>
    <row r="76" spans="1:13" s="24" customFormat="1" ht="17.25" customHeight="1">
      <c r="A76" s="73"/>
      <c r="B76" s="74"/>
      <c r="C76" s="5"/>
      <c r="D76" s="5"/>
      <c r="E76" s="5"/>
      <c r="F76" s="2"/>
      <c r="G76" s="75"/>
      <c r="H76" s="4"/>
      <c r="I76" s="76"/>
      <c r="J76" s="5"/>
      <c r="K76" s="77"/>
      <c r="L76" s="77"/>
      <c r="M76" s="78"/>
    </row>
    <row r="77" spans="1:13" s="24" customFormat="1" ht="17.25" customHeight="1">
      <c r="A77" s="73"/>
      <c r="B77" s="74"/>
      <c r="C77" s="5"/>
      <c r="D77" s="5"/>
      <c r="E77" s="5"/>
      <c r="F77" s="2"/>
      <c r="G77" s="75"/>
      <c r="H77" s="4"/>
      <c r="I77" s="76"/>
      <c r="J77" s="5"/>
      <c r="K77" s="77"/>
      <c r="L77" s="77"/>
      <c r="M77" s="78"/>
    </row>
    <row r="78" spans="1:13" s="21" customFormat="1" ht="51" customHeight="1">
      <c r="A78" s="188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90"/>
    </row>
    <row r="79" spans="1:13" s="21" customFormat="1" ht="59.25" customHeight="1">
      <c r="A79" s="19"/>
      <c r="B79" s="13"/>
      <c r="C79" s="20"/>
      <c r="D79" s="20"/>
      <c r="E79" s="20"/>
      <c r="F79" s="20"/>
      <c r="G79" s="20"/>
      <c r="H79" s="20"/>
      <c r="I79" s="13"/>
      <c r="J79" s="20"/>
      <c r="K79" s="9"/>
      <c r="L79" s="118"/>
      <c r="M79" s="119"/>
    </row>
    <row r="80" spans="1:13" s="24" customFormat="1" ht="33" customHeight="1">
      <c r="A80" s="58"/>
      <c r="B80" s="13"/>
      <c r="C80" s="59"/>
      <c r="D80" s="59"/>
      <c r="E80" s="59"/>
      <c r="F80" s="59"/>
      <c r="G80" s="59"/>
      <c r="H80" s="59"/>
      <c r="I80" s="13"/>
      <c r="J80" s="59"/>
      <c r="K80" s="9"/>
      <c r="L80" s="60"/>
      <c r="M80" s="61"/>
    </row>
    <row r="81" spans="1:13" s="24" customFormat="1" ht="33" customHeight="1" thickBot="1">
      <c r="A81" s="100"/>
      <c r="B81" s="13"/>
      <c r="C81" s="101"/>
      <c r="D81" s="101"/>
      <c r="E81" s="101"/>
      <c r="F81" s="101"/>
      <c r="G81" s="101"/>
      <c r="H81" s="101"/>
      <c r="I81" s="13"/>
      <c r="J81" s="101"/>
      <c r="K81" s="9"/>
      <c r="L81" s="103"/>
      <c r="M81" s="104"/>
    </row>
    <row r="82" spans="1:13" s="21" customFormat="1" ht="32.25" customHeight="1" thickBot="1">
      <c r="A82" s="120" t="s">
        <v>0</v>
      </c>
      <c r="B82" s="121" t="s">
        <v>1</v>
      </c>
      <c r="C82" s="126" t="s">
        <v>143</v>
      </c>
      <c r="D82" s="127"/>
      <c r="E82" s="128"/>
      <c r="F82" s="175" t="s">
        <v>2</v>
      </c>
      <c r="G82" s="6"/>
      <c r="H82" s="123" t="s">
        <v>0</v>
      </c>
      <c r="I82" s="124" t="s">
        <v>1</v>
      </c>
      <c r="J82" s="126" t="s">
        <v>143</v>
      </c>
      <c r="K82" s="127"/>
      <c r="L82" s="128"/>
      <c r="M82" s="179" t="s">
        <v>2</v>
      </c>
    </row>
    <row r="83" spans="1:13" s="21" customFormat="1" ht="49.5" customHeight="1" thickBot="1">
      <c r="A83" s="173"/>
      <c r="B83" s="174"/>
      <c r="C83" s="129"/>
      <c r="D83" s="130"/>
      <c r="E83" s="131"/>
      <c r="F83" s="176"/>
      <c r="G83" s="6"/>
      <c r="H83" s="177"/>
      <c r="I83" s="178"/>
      <c r="J83" s="129"/>
      <c r="K83" s="130"/>
      <c r="L83" s="131"/>
      <c r="M83" s="180"/>
    </row>
    <row r="84" spans="1:13" s="24" customFormat="1" ht="25.5" customHeight="1" thickBot="1">
      <c r="A84" s="185" t="s">
        <v>106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7"/>
    </row>
    <row r="85" spans="1:13" s="24" customFormat="1" ht="25.5" customHeight="1">
      <c r="A85" s="93" t="s">
        <v>120</v>
      </c>
      <c r="B85" s="91">
        <v>30</v>
      </c>
      <c r="C85" s="153">
        <v>424.83</v>
      </c>
      <c r="D85" s="154"/>
      <c r="E85" s="155"/>
      <c r="F85" s="49">
        <v>0</v>
      </c>
      <c r="G85" s="91"/>
      <c r="H85" s="94" t="s">
        <v>125</v>
      </c>
      <c r="I85" s="91">
        <v>30</v>
      </c>
      <c r="J85" s="153">
        <v>315.01</v>
      </c>
      <c r="K85" s="154"/>
      <c r="L85" s="155"/>
      <c r="M85" s="49">
        <v>0</v>
      </c>
    </row>
    <row r="86" spans="1:13" s="24" customFormat="1" ht="25.5" customHeight="1">
      <c r="A86" s="66" t="s">
        <v>121</v>
      </c>
      <c r="B86" s="53">
        <v>30</v>
      </c>
      <c r="C86" s="153">
        <v>157.13999999999999</v>
      </c>
      <c r="D86" s="154"/>
      <c r="E86" s="155"/>
      <c r="F86" s="49">
        <v>0</v>
      </c>
      <c r="G86" s="91"/>
      <c r="H86" s="92" t="s">
        <v>126</v>
      </c>
      <c r="I86" s="53">
        <v>30</v>
      </c>
      <c r="J86" s="153">
        <v>321.51</v>
      </c>
      <c r="K86" s="154"/>
      <c r="L86" s="155"/>
      <c r="M86" s="49">
        <v>0</v>
      </c>
    </row>
    <row r="87" spans="1:13" s="24" customFormat="1" ht="25.5" customHeight="1">
      <c r="A87" s="66" t="s">
        <v>122</v>
      </c>
      <c r="B87" s="53">
        <v>30</v>
      </c>
      <c r="C87" s="153">
        <v>239.51</v>
      </c>
      <c r="D87" s="154"/>
      <c r="E87" s="155"/>
      <c r="F87" s="49">
        <v>0</v>
      </c>
      <c r="G87" s="91"/>
      <c r="H87" s="92" t="s">
        <v>127</v>
      </c>
      <c r="I87" s="53">
        <v>30</v>
      </c>
      <c r="J87" s="153">
        <v>322.60000000000002</v>
      </c>
      <c r="K87" s="154"/>
      <c r="L87" s="155"/>
      <c r="M87" s="49">
        <v>0</v>
      </c>
    </row>
    <row r="88" spans="1:13" s="24" customFormat="1" ht="25.5" customHeight="1">
      <c r="A88" s="66" t="s">
        <v>123</v>
      </c>
      <c r="B88" s="53">
        <v>30</v>
      </c>
      <c r="C88" s="153">
        <v>253.6</v>
      </c>
      <c r="D88" s="154"/>
      <c r="E88" s="155"/>
      <c r="F88" s="49">
        <v>0</v>
      </c>
      <c r="G88" s="91"/>
      <c r="H88" s="92" t="s">
        <v>128</v>
      </c>
      <c r="I88" s="53">
        <v>30</v>
      </c>
      <c r="J88" s="153">
        <v>374.98</v>
      </c>
      <c r="K88" s="154"/>
      <c r="L88" s="155"/>
      <c r="M88" s="49">
        <v>0</v>
      </c>
    </row>
    <row r="89" spans="1:13" s="24" customFormat="1" ht="25.5" customHeight="1">
      <c r="A89" s="66" t="s">
        <v>124</v>
      </c>
      <c r="B89" s="53">
        <v>30</v>
      </c>
      <c r="C89" s="153">
        <v>263.35000000000002</v>
      </c>
      <c r="D89" s="154"/>
      <c r="E89" s="155"/>
      <c r="F89" s="49">
        <v>0</v>
      </c>
      <c r="G89" s="91"/>
      <c r="H89" s="66" t="s">
        <v>129</v>
      </c>
      <c r="I89" s="53">
        <v>20</v>
      </c>
      <c r="J89" s="153">
        <v>429.53</v>
      </c>
      <c r="K89" s="154"/>
      <c r="L89" s="155"/>
      <c r="M89" s="49">
        <v>0</v>
      </c>
    </row>
    <row r="90" spans="1:13" s="24" customFormat="1" ht="25.5" customHeight="1">
      <c r="A90" s="87" t="s">
        <v>138</v>
      </c>
      <c r="B90" s="49">
        <v>25</v>
      </c>
      <c r="C90" s="153">
        <v>713.83</v>
      </c>
      <c r="D90" s="154"/>
      <c r="E90" s="155"/>
      <c r="F90" s="49">
        <v>0</v>
      </c>
      <c r="G90" s="96"/>
    </row>
    <row r="91" spans="1:13" s="21" customFormat="1" ht="27" customHeight="1">
      <c r="A91" s="145" t="s">
        <v>4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81"/>
    </row>
    <row r="92" spans="1:13" s="21" customFormat="1" ht="27" customHeight="1">
      <c r="A92" s="182" t="s">
        <v>5</v>
      </c>
      <c r="B92" s="171"/>
      <c r="C92" s="183"/>
      <c r="D92" s="183"/>
      <c r="E92" s="183"/>
      <c r="F92" s="171"/>
      <c r="G92" s="171"/>
      <c r="H92" s="171"/>
      <c r="I92" s="171"/>
      <c r="J92" s="183"/>
      <c r="K92" s="183"/>
      <c r="L92" s="183"/>
      <c r="M92" s="184"/>
    </row>
    <row r="93" spans="1:13" s="21" customFormat="1" ht="26.25" customHeight="1">
      <c r="A93" s="65" t="s">
        <v>20</v>
      </c>
      <c r="B93" s="41">
        <v>45</v>
      </c>
      <c r="C93" s="153">
        <v>340.28</v>
      </c>
      <c r="D93" s="154"/>
      <c r="E93" s="155"/>
      <c r="F93" s="49">
        <v>0</v>
      </c>
      <c r="G93" s="35"/>
      <c r="H93" s="65" t="s">
        <v>29</v>
      </c>
      <c r="I93" s="41">
        <v>45</v>
      </c>
      <c r="J93" s="153">
        <v>316.82</v>
      </c>
      <c r="K93" s="154"/>
      <c r="L93" s="155"/>
      <c r="M93" s="49">
        <v>0</v>
      </c>
    </row>
    <row r="94" spans="1:13" s="10" customFormat="1" ht="27" customHeight="1">
      <c r="A94" s="168" t="s">
        <v>6</v>
      </c>
      <c r="B94" s="169"/>
      <c r="C94" s="170"/>
      <c r="D94" s="170"/>
      <c r="E94" s="170"/>
      <c r="F94" s="169"/>
      <c r="G94" s="171"/>
      <c r="H94" s="171"/>
      <c r="I94" s="171"/>
      <c r="J94" s="183"/>
      <c r="K94" s="183"/>
      <c r="L94" s="183"/>
      <c r="M94" s="184"/>
    </row>
    <row r="95" spans="1:13" s="10" customFormat="1" ht="25.5" customHeight="1">
      <c r="A95" s="65" t="s">
        <v>18</v>
      </c>
      <c r="B95" s="41">
        <v>45</v>
      </c>
      <c r="C95" s="153">
        <v>330.9</v>
      </c>
      <c r="D95" s="154"/>
      <c r="E95" s="155"/>
      <c r="F95" s="49">
        <v>0</v>
      </c>
      <c r="G95" s="36"/>
      <c r="H95" s="65" t="s">
        <v>17</v>
      </c>
      <c r="I95" s="42">
        <v>20</v>
      </c>
      <c r="J95" s="153">
        <v>338.49</v>
      </c>
      <c r="K95" s="154"/>
      <c r="L95" s="155"/>
      <c r="M95" s="49">
        <v>0</v>
      </c>
    </row>
    <row r="96" spans="1:13" s="10" customFormat="1" ht="25.5" customHeight="1">
      <c r="A96" s="66" t="s">
        <v>19</v>
      </c>
      <c r="B96" s="53">
        <v>45</v>
      </c>
      <c r="C96" s="192">
        <v>343.91</v>
      </c>
      <c r="D96" s="192"/>
      <c r="E96" s="192"/>
      <c r="F96" s="49">
        <v>0</v>
      </c>
      <c r="G96" s="36"/>
      <c r="H96" s="66"/>
      <c r="I96" s="51"/>
      <c r="J96" s="153"/>
      <c r="K96" s="154"/>
      <c r="L96" s="155"/>
      <c r="M96" s="54"/>
    </row>
    <row r="97" spans="1:13" s="10" customFormat="1" ht="27" customHeight="1">
      <c r="A97" s="182" t="s">
        <v>10</v>
      </c>
      <c r="B97" s="171"/>
      <c r="C97" s="170"/>
      <c r="D97" s="170"/>
      <c r="E97" s="170"/>
      <c r="F97" s="171"/>
      <c r="G97" s="171"/>
      <c r="H97" s="169"/>
      <c r="I97" s="169"/>
      <c r="J97" s="170"/>
      <c r="K97" s="170"/>
      <c r="L97" s="170"/>
      <c r="M97" s="172"/>
    </row>
    <row r="98" spans="1:13" s="10" customFormat="1" ht="25.5" customHeight="1">
      <c r="A98" s="65" t="s">
        <v>25</v>
      </c>
      <c r="B98" s="41">
        <v>45</v>
      </c>
      <c r="C98" s="153">
        <v>249.6</v>
      </c>
      <c r="D98" s="154"/>
      <c r="E98" s="155"/>
      <c r="F98" s="49">
        <v>0</v>
      </c>
      <c r="G98" s="36"/>
      <c r="H98" s="65"/>
      <c r="I98" s="43"/>
      <c r="J98" s="153"/>
      <c r="K98" s="154"/>
      <c r="L98" s="155"/>
      <c r="M98" s="44"/>
    </row>
    <row r="99" spans="1:13" s="10" customFormat="1" ht="27" customHeight="1">
      <c r="A99" s="182" t="s">
        <v>11</v>
      </c>
      <c r="B99" s="171"/>
      <c r="C99" s="170"/>
      <c r="D99" s="170"/>
      <c r="E99" s="170"/>
      <c r="F99" s="171"/>
      <c r="G99" s="171"/>
      <c r="H99" s="171"/>
      <c r="I99" s="171"/>
      <c r="J99" s="170"/>
      <c r="K99" s="170"/>
      <c r="L99" s="170"/>
      <c r="M99" s="184"/>
    </row>
    <row r="100" spans="1:13" s="10" customFormat="1" ht="25.5" customHeight="1">
      <c r="A100" s="66" t="s">
        <v>23</v>
      </c>
      <c r="B100" s="53">
        <v>45</v>
      </c>
      <c r="C100" s="153">
        <v>321.02</v>
      </c>
      <c r="D100" s="154"/>
      <c r="E100" s="155"/>
      <c r="F100" s="49">
        <v>0</v>
      </c>
      <c r="G100" s="36"/>
      <c r="H100" s="66" t="s">
        <v>105</v>
      </c>
      <c r="I100" s="53">
        <v>45</v>
      </c>
      <c r="J100" s="192">
        <v>321.87</v>
      </c>
      <c r="K100" s="192"/>
      <c r="L100" s="192"/>
      <c r="M100" s="49">
        <v>0</v>
      </c>
    </row>
    <row r="101" spans="1:13" s="10" customFormat="1" ht="25.5" customHeight="1">
      <c r="A101" s="66" t="s">
        <v>24</v>
      </c>
      <c r="B101" s="52">
        <v>20</v>
      </c>
      <c r="C101" s="153">
        <v>310.67</v>
      </c>
      <c r="D101" s="154"/>
      <c r="E101" s="155"/>
      <c r="F101" s="49">
        <v>0</v>
      </c>
      <c r="G101" s="36"/>
    </row>
    <row r="102" spans="1:13" s="10" customFormat="1" ht="25.5" customHeight="1">
      <c r="A102" s="66" t="s">
        <v>49</v>
      </c>
      <c r="B102" s="55">
        <v>20</v>
      </c>
      <c r="C102" s="153">
        <v>468</v>
      </c>
      <c r="D102" s="154"/>
      <c r="E102" s="155"/>
      <c r="F102" s="49">
        <v>0</v>
      </c>
      <c r="G102" s="36"/>
    </row>
    <row r="103" spans="1:13" s="10" customFormat="1" ht="27" customHeight="1">
      <c r="A103" s="168" t="s">
        <v>12</v>
      </c>
      <c r="B103" s="169"/>
      <c r="C103" s="170"/>
      <c r="D103" s="170"/>
      <c r="E103" s="170"/>
      <c r="F103" s="169"/>
      <c r="G103" s="171"/>
      <c r="H103" s="169"/>
      <c r="I103" s="169"/>
      <c r="J103" s="170"/>
      <c r="K103" s="170"/>
      <c r="L103" s="170"/>
      <c r="M103" s="172"/>
    </row>
    <row r="104" spans="1:13" s="10" customFormat="1" ht="26.25" customHeight="1">
      <c r="A104" s="65" t="s">
        <v>21</v>
      </c>
      <c r="B104" s="41">
        <v>45</v>
      </c>
      <c r="C104" s="153">
        <v>315.73</v>
      </c>
      <c r="D104" s="154"/>
      <c r="E104" s="155"/>
      <c r="F104" s="49">
        <v>0</v>
      </c>
      <c r="G104" s="36"/>
      <c r="H104" s="66" t="s">
        <v>22</v>
      </c>
      <c r="I104" s="50">
        <v>45</v>
      </c>
      <c r="J104" s="153">
        <v>315.37</v>
      </c>
      <c r="K104" s="154"/>
      <c r="L104" s="155"/>
      <c r="M104" s="49">
        <v>0</v>
      </c>
    </row>
    <row r="105" spans="1:13" s="10" customFormat="1" ht="26.25" customHeight="1">
      <c r="A105" s="66" t="s">
        <v>43</v>
      </c>
      <c r="B105" s="53">
        <v>45</v>
      </c>
      <c r="C105" s="153">
        <v>316.49</v>
      </c>
      <c r="D105" s="154"/>
      <c r="E105" s="155"/>
      <c r="F105" s="49">
        <v>0</v>
      </c>
      <c r="G105" s="36"/>
    </row>
    <row r="106" spans="1:13" s="10" customFormat="1" ht="27" customHeight="1">
      <c r="A106" s="182" t="s">
        <v>13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84"/>
    </row>
    <row r="107" spans="1:13" s="10" customFormat="1" ht="26.25" customHeight="1">
      <c r="A107" s="65" t="s">
        <v>26</v>
      </c>
      <c r="B107" s="41">
        <v>45</v>
      </c>
      <c r="C107" s="153">
        <v>232.28</v>
      </c>
      <c r="D107" s="154"/>
      <c r="E107" s="155"/>
      <c r="F107" s="49">
        <v>0</v>
      </c>
      <c r="G107" s="37"/>
    </row>
    <row r="108" spans="1:13" s="10" customFormat="1" ht="27" customHeight="1">
      <c r="A108" s="182" t="s">
        <v>14</v>
      </c>
      <c r="B108" s="171"/>
      <c r="C108" s="183"/>
      <c r="D108" s="183"/>
      <c r="E108" s="183"/>
      <c r="F108" s="171"/>
      <c r="G108" s="171"/>
      <c r="H108" s="171"/>
      <c r="I108" s="171"/>
      <c r="J108" s="183"/>
      <c r="K108" s="183"/>
      <c r="L108" s="183"/>
      <c r="M108" s="184"/>
    </row>
    <row r="109" spans="1:13" s="10" customFormat="1" ht="29.25" customHeight="1">
      <c r="A109" s="65" t="s">
        <v>41</v>
      </c>
      <c r="B109" s="41">
        <v>30</v>
      </c>
      <c r="C109" s="153">
        <v>237.34</v>
      </c>
      <c r="D109" s="154"/>
      <c r="E109" s="155"/>
      <c r="F109" s="49">
        <v>0</v>
      </c>
      <c r="G109" s="38"/>
      <c r="H109" s="65" t="s">
        <v>38</v>
      </c>
      <c r="I109" s="41">
        <v>12</v>
      </c>
      <c r="J109" s="153">
        <v>343.91</v>
      </c>
      <c r="K109" s="154"/>
      <c r="L109" s="155"/>
      <c r="M109" s="49">
        <v>0</v>
      </c>
    </row>
    <row r="110" spans="1:13" s="10" customFormat="1" ht="29.25" customHeight="1">
      <c r="A110" s="66" t="s">
        <v>28</v>
      </c>
      <c r="B110" s="53">
        <v>20</v>
      </c>
      <c r="C110" s="153">
        <v>148.11000000000001</v>
      </c>
      <c r="D110" s="154"/>
      <c r="E110" s="155"/>
      <c r="F110" s="49">
        <v>0</v>
      </c>
      <c r="G110" s="37"/>
      <c r="H110" s="66" t="s">
        <v>39</v>
      </c>
      <c r="I110" s="55">
        <v>12</v>
      </c>
      <c r="J110" s="153">
        <v>472.15</v>
      </c>
      <c r="K110" s="154"/>
      <c r="L110" s="155"/>
      <c r="M110" s="49">
        <v>0</v>
      </c>
    </row>
    <row r="111" spans="1:13" s="10" customFormat="1" ht="29.25" customHeight="1">
      <c r="A111" s="66" t="s">
        <v>27</v>
      </c>
      <c r="B111" s="53">
        <v>45</v>
      </c>
      <c r="C111" s="153">
        <v>298.75</v>
      </c>
      <c r="D111" s="154"/>
      <c r="E111" s="155"/>
      <c r="F111" s="49">
        <v>0</v>
      </c>
      <c r="G111" s="37"/>
      <c r="H111" s="66" t="s">
        <v>40</v>
      </c>
      <c r="I111" s="53">
        <v>12</v>
      </c>
      <c r="J111" s="153">
        <v>325.85000000000002</v>
      </c>
      <c r="K111" s="154"/>
      <c r="L111" s="155"/>
      <c r="M111" s="49">
        <v>0</v>
      </c>
    </row>
    <row r="112" spans="1:13" s="10" customFormat="1" ht="27" customHeight="1">
      <c r="A112" s="167" t="s">
        <v>15</v>
      </c>
      <c r="B112" s="148"/>
      <c r="C112" s="147"/>
      <c r="D112" s="147"/>
      <c r="E112" s="147"/>
      <c r="F112" s="148"/>
      <c r="G112" s="148"/>
      <c r="H112" s="148"/>
      <c r="I112" s="148"/>
      <c r="J112" s="147"/>
      <c r="K112" s="147"/>
      <c r="L112" s="147"/>
      <c r="M112" s="150"/>
    </row>
    <row r="113" spans="1:13" s="10" customFormat="1" ht="26.25" customHeight="1">
      <c r="A113" s="66" t="s">
        <v>32</v>
      </c>
      <c r="B113" s="53">
        <v>35</v>
      </c>
      <c r="C113" s="192">
        <v>545.49</v>
      </c>
      <c r="D113" s="192"/>
      <c r="E113" s="192"/>
      <c r="F113" s="49">
        <v>0</v>
      </c>
      <c r="G113" s="37"/>
      <c r="H113" s="66" t="s">
        <v>36</v>
      </c>
      <c r="I113" s="53">
        <v>30</v>
      </c>
      <c r="J113" s="192">
        <v>936</v>
      </c>
      <c r="K113" s="192"/>
      <c r="L113" s="192"/>
      <c r="M113" s="49">
        <v>0</v>
      </c>
    </row>
    <row r="114" spans="1:13" s="10" customFormat="1" ht="26.25" customHeight="1">
      <c r="A114" s="66" t="s">
        <v>31</v>
      </c>
      <c r="B114" s="53">
        <v>35</v>
      </c>
      <c r="C114" s="192">
        <v>524.53</v>
      </c>
      <c r="D114" s="192"/>
      <c r="E114" s="192"/>
      <c r="F114" s="49">
        <v>0</v>
      </c>
      <c r="G114" s="37"/>
      <c r="H114" s="66" t="s">
        <v>37</v>
      </c>
      <c r="I114" s="53">
        <v>30</v>
      </c>
      <c r="J114" s="192">
        <v>785</v>
      </c>
      <c r="K114" s="192"/>
      <c r="L114" s="192"/>
      <c r="M114" s="49">
        <v>0</v>
      </c>
    </row>
    <row r="115" spans="1:13" s="10" customFormat="1" ht="26.25" customHeight="1">
      <c r="A115" s="66" t="s">
        <v>48</v>
      </c>
      <c r="B115" s="53">
        <v>25</v>
      </c>
      <c r="C115" s="192">
        <v>900.23</v>
      </c>
      <c r="D115" s="192"/>
      <c r="E115" s="192"/>
      <c r="F115" s="49">
        <v>0</v>
      </c>
      <c r="G115" s="37"/>
      <c r="H115" s="39"/>
      <c r="I115" s="40"/>
      <c r="J115" s="62"/>
      <c r="K115" s="62"/>
      <c r="L115" s="62"/>
      <c r="M115" s="47"/>
    </row>
    <row r="116" spans="1:13" s="11" customFormat="1" ht="24.75" customHeight="1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</row>
    <row r="117" spans="1:13" s="11" customFormat="1" ht="24.75" customHeight="1">
      <c r="A117" s="30"/>
      <c r="B117" s="157" t="s">
        <v>44</v>
      </c>
      <c r="C117" s="157"/>
      <c r="D117" s="157"/>
      <c r="E117" s="157"/>
      <c r="F117" s="158" t="s">
        <v>16</v>
      </c>
      <c r="G117" s="158"/>
      <c r="H117" s="158"/>
      <c r="I117" s="31"/>
      <c r="J117" s="32"/>
      <c r="K117" s="33"/>
      <c r="L117" s="33"/>
      <c r="M117" s="33"/>
    </row>
    <row r="118" spans="1:13" s="11" customFormat="1" ht="20.2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s="11" customFormat="1" ht="20.25" customHeight="1">
      <c r="A119" s="159" t="s">
        <v>33</v>
      </c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</row>
    <row r="120" spans="1:13" s="11" customFormat="1" ht="20.25" customHeight="1">
      <c r="A120" s="159" t="s">
        <v>34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</row>
    <row r="121" spans="1:13" s="11" customFormat="1" ht="20.25" customHeight="1">
      <c r="A121" s="114"/>
      <c r="B121" s="79"/>
      <c r="C121" s="80"/>
      <c r="D121" s="80"/>
      <c r="E121" s="80"/>
      <c r="F121" s="81"/>
      <c r="G121" s="82"/>
      <c r="H121" s="39"/>
      <c r="I121" s="83"/>
      <c r="J121" s="80"/>
      <c r="K121" s="84"/>
      <c r="L121" s="84"/>
      <c r="M121" s="115"/>
    </row>
    <row r="122" spans="1:13" s="11" customFormat="1" ht="20.25" customHeight="1">
      <c r="A122" s="114"/>
      <c r="B122" s="79"/>
      <c r="C122" s="80"/>
      <c r="D122" s="80"/>
      <c r="E122" s="80"/>
      <c r="F122" s="81"/>
      <c r="G122" s="82"/>
      <c r="H122" s="39"/>
      <c r="I122" s="83"/>
      <c r="J122" s="80"/>
      <c r="K122" s="84"/>
      <c r="L122" s="84"/>
      <c r="M122" s="115"/>
    </row>
    <row r="123" spans="1:13" s="11" customFormat="1" ht="20.25" customHeight="1">
      <c r="A123" s="114"/>
      <c r="B123" s="79"/>
      <c r="C123" s="80"/>
      <c r="D123" s="80"/>
      <c r="E123" s="80"/>
      <c r="F123" s="81"/>
      <c r="G123" s="82"/>
      <c r="H123" s="39"/>
      <c r="I123" s="83"/>
      <c r="J123" s="80"/>
      <c r="K123" s="84"/>
      <c r="L123" s="84"/>
      <c r="M123" s="115"/>
    </row>
    <row r="124" spans="1:13" s="11" customFormat="1" ht="63.75" customHeight="1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</row>
    <row r="125" spans="1:13" s="11" customFormat="1" ht="18.75" customHeight="1">
      <c r="A125" s="102"/>
      <c r="B125" s="14"/>
      <c r="C125" s="102"/>
      <c r="D125" s="102"/>
      <c r="E125" s="102"/>
      <c r="F125" s="102"/>
      <c r="G125" s="102"/>
      <c r="H125" s="102"/>
      <c r="I125" s="14"/>
      <c r="J125" s="102"/>
      <c r="K125" s="102"/>
      <c r="L125" s="118"/>
      <c r="M125" s="118"/>
    </row>
    <row r="126" spans="1:13" s="11" customFormat="1" ht="33.75" customHeight="1">
      <c r="A126" s="163"/>
      <c r="B126" s="164"/>
      <c r="C126" s="193"/>
      <c r="D126" s="194"/>
      <c r="E126" s="194"/>
      <c r="F126" s="165"/>
      <c r="G126" s="107"/>
      <c r="H126" s="166"/>
      <c r="I126" s="161"/>
      <c r="J126" s="193"/>
      <c r="K126" s="194"/>
      <c r="L126" s="194"/>
      <c r="M126" s="162"/>
    </row>
    <row r="127" spans="1:13" s="11" customFormat="1" ht="46.5" customHeight="1">
      <c r="A127" s="163"/>
      <c r="B127" s="164"/>
      <c r="C127" s="194"/>
      <c r="D127" s="194"/>
      <c r="E127" s="194"/>
      <c r="F127" s="165"/>
      <c r="G127" s="107"/>
      <c r="H127" s="166"/>
      <c r="I127" s="161"/>
      <c r="J127" s="194"/>
      <c r="K127" s="194"/>
      <c r="L127" s="194"/>
      <c r="M127" s="162"/>
    </row>
    <row r="128" spans="1:13" s="11" customFormat="1" ht="37.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1:13" s="11" customFormat="1" ht="24.7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1:13" s="11" customFormat="1" ht="24.75" customHeight="1"/>
    <row r="131" spans="1:13" s="11" customFormat="1" ht="24.75" customHeight="1"/>
    <row r="132" spans="1:13" s="11" customFormat="1" ht="24.75" customHeight="1"/>
    <row r="133" spans="1:13" s="11" customFormat="1" ht="24.75" customHeight="1"/>
    <row r="134" spans="1:13" s="11" customFormat="1" ht="24.75" customHeight="1"/>
    <row r="135" spans="1:13" s="11" customFormat="1" ht="24.75" customHeight="1"/>
    <row r="136" spans="1:13" s="11" customFormat="1" ht="24.75" customHeight="1"/>
    <row r="137" spans="1:13" s="11" customFormat="1" ht="24.75" customHeight="1"/>
    <row r="138" spans="1:13" s="11" customFormat="1" ht="24.75" customHeight="1"/>
    <row r="139" spans="1:13" s="11" customFormat="1" ht="42.75" customHeight="1"/>
    <row r="140" spans="1:13" s="11" customFormat="1" ht="30" customHeight="1"/>
    <row r="141" spans="1:13" s="11" customFormat="1" ht="30" customHeight="1"/>
    <row r="142" spans="1:13" s="11" customFormat="1" ht="22.5" customHeight="1">
      <c r="G142" s="67"/>
      <c r="H142" s="88"/>
    </row>
    <row r="143" spans="1:13" s="11" customFormat="1" ht="22.5" customHeight="1">
      <c r="A143" s="39"/>
      <c r="B143" s="40"/>
      <c r="C143" s="62"/>
      <c r="D143" s="62"/>
      <c r="E143" s="62"/>
      <c r="F143" s="40"/>
      <c r="G143" s="67"/>
      <c r="H143" s="39"/>
      <c r="I143" s="40"/>
      <c r="J143" s="68"/>
      <c r="K143" s="68"/>
      <c r="L143" s="68"/>
      <c r="M143" s="40"/>
    </row>
    <row r="144" spans="1:13" s="21" customFormat="1" ht="32.25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</row>
    <row r="145" spans="1:13" s="21" customFormat="1" ht="32.25" customHeight="1"/>
    <row r="146" spans="1:13" s="21" customFormat="1" ht="32.2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1:13" s="21" customFormat="1" ht="32.25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</row>
    <row r="148" spans="1:13" s="21" customFormat="1" ht="32.25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</row>
    <row r="149" spans="1:13" s="21" customFormat="1" ht="32.25" customHeight="1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</row>
    <row r="150" spans="1:13" s="21" customFormat="1" ht="32.25" customHeight="1">
      <c r="A150" s="25"/>
      <c r="B150" s="25"/>
      <c r="C150" s="27"/>
      <c r="D150" s="27"/>
      <c r="E150" s="27"/>
      <c r="F150" s="27"/>
      <c r="G150" s="110"/>
      <c r="H150" s="110"/>
      <c r="I150" s="111"/>
      <c r="J150" s="85"/>
      <c r="K150" s="112"/>
      <c r="L150" s="112"/>
      <c r="M150" s="112"/>
    </row>
    <row r="151" spans="1:13" s="21" customFormat="1" ht="32.25" customHeight="1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</row>
    <row r="152" spans="1:13" s="21" customFormat="1" ht="32.25" customHeight="1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</row>
    <row r="153" spans="1:13" s="21" customFormat="1" ht="32.25" customHeight="1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</row>
    <row r="154" spans="1:13">
      <c r="A154" s="8"/>
      <c r="B154" s="113"/>
      <c r="C154" s="3"/>
      <c r="D154" s="3"/>
      <c r="E154" s="3"/>
      <c r="F154" s="3"/>
      <c r="G154" s="3"/>
      <c r="H154" s="3"/>
      <c r="I154" s="16"/>
      <c r="J154" s="3"/>
      <c r="K154" s="8"/>
      <c r="L154" s="8"/>
      <c r="M154" s="8"/>
    </row>
    <row r="155" spans="1:13">
      <c r="A155" s="8"/>
      <c r="B155" s="113"/>
      <c r="C155" s="3"/>
      <c r="D155" s="3"/>
      <c r="E155" s="3"/>
      <c r="F155" s="3"/>
      <c r="G155" s="3"/>
      <c r="H155" s="3"/>
      <c r="I155" s="16"/>
      <c r="J155" s="3"/>
      <c r="K155" s="8"/>
      <c r="L155" s="8"/>
      <c r="M155" s="8"/>
    </row>
    <row r="156" spans="1:13">
      <c r="A156" s="8"/>
      <c r="B156" s="113"/>
      <c r="C156" s="3"/>
      <c r="D156" s="3"/>
      <c r="E156" s="3"/>
      <c r="F156" s="3"/>
      <c r="G156" s="3"/>
      <c r="H156" s="3"/>
      <c r="I156" s="16"/>
      <c r="J156" s="3"/>
      <c r="K156" s="8"/>
      <c r="L156" s="8"/>
      <c r="M156" s="8"/>
    </row>
    <row r="157" spans="1:13">
      <c r="A157" s="8"/>
      <c r="B157" s="113"/>
      <c r="C157" s="3"/>
      <c r="D157" s="3"/>
      <c r="E157" s="3"/>
      <c r="F157" s="3"/>
      <c r="G157" s="3"/>
      <c r="H157" s="3"/>
      <c r="I157" s="16"/>
      <c r="J157" s="3"/>
      <c r="K157" s="3"/>
      <c r="L157" s="3"/>
      <c r="M157" s="3"/>
    </row>
    <row r="158" spans="1:13" ht="20.25">
      <c r="A158" s="8"/>
      <c r="B158" s="113"/>
      <c r="C158" s="3"/>
      <c r="D158" s="3"/>
      <c r="E158" s="3"/>
      <c r="F158" s="3"/>
      <c r="G158" s="3"/>
      <c r="H158" s="4"/>
      <c r="I158" s="15"/>
      <c r="J158" s="5"/>
      <c r="K158" s="5"/>
      <c r="L158" s="5"/>
      <c r="M158" s="2"/>
    </row>
    <row r="159" spans="1:13" ht="20.25">
      <c r="A159" s="113"/>
      <c r="B159" s="113"/>
      <c r="C159" s="3"/>
      <c r="D159" s="3"/>
      <c r="E159" s="3"/>
      <c r="F159" s="3"/>
      <c r="G159" s="3"/>
      <c r="H159" s="4"/>
      <c r="I159" s="15"/>
      <c r="J159" s="5"/>
      <c r="K159" s="5"/>
      <c r="L159" s="5"/>
      <c r="M159" s="2"/>
    </row>
    <row r="160" spans="1:13" ht="20.25">
      <c r="A160" s="113"/>
      <c r="B160" s="113"/>
      <c r="C160" s="3"/>
      <c r="D160" s="3"/>
      <c r="E160" s="3"/>
      <c r="F160" s="3"/>
      <c r="G160" s="3"/>
      <c r="H160" s="4"/>
      <c r="I160" s="15"/>
      <c r="J160" s="5"/>
      <c r="K160" s="5"/>
      <c r="L160" s="5"/>
      <c r="M160" s="2"/>
    </row>
    <row r="161" spans="1:14">
      <c r="A161" s="113"/>
      <c r="B161" s="113"/>
      <c r="C161" s="3"/>
      <c r="D161" s="3"/>
      <c r="E161" s="3"/>
      <c r="F161" s="3"/>
      <c r="G161" s="3"/>
      <c r="H161" s="3"/>
      <c r="I161" s="16"/>
      <c r="J161" s="3"/>
      <c r="K161" s="3"/>
      <c r="L161" s="3"/>
      <c r="M161" s="3"/>
    </row>
    <row r="162" spans="1:14">
      <c r="A162" s="113"/>
      <c r="B162" s="113"/>
      <c r="C162" s="3"/>
      <c r="D162" s="3"/>
      <c r="E162" s="3"/>
      <c r="F162" s="3"/>
      <c r="G162" s="3"/>
      <c r="H162" s="3"/>
      <c r="I162" s="16"/>
      <c r="J162" s="3"/>
      <c r="K162" s="8"/>
      <c r="L162" s="8"/>
      <c r="M162" s="8"/>
    </row>
    <row r="163" spans="1:14">
      <c r="A163" s="12"/>
    </row>
    <row r="164" spans="1:14">
      <c r="A164" s="12"/>
    </row>
    <row r="165" spans="1:14">
      <c r="A165" s="12"/>
    </row>
    <row r="166" spans="1:14">
      <c r="A166" s="12"/>
    </row>
    <row r="167" spans="1:14">
      <c r="A167" s="12"/>
    </row>
    <row r="168" spans="1:14">
      <c r="A168" s="12"/>
    </row>
    <row r="169" spans="1:14">
      <c r="A169" s="12"/>
    </row>
    <row r="170" spans="1:14">
      <c r="A170" s="12"/>
    </row>
    <row r="171" spans="1:14" s="12" customFormat="1">
      <c r="C171" s="7"/>
      <c r="D171" s="7"/>
      <c r="E171" s="7"/>
      <c r="F171" s="7"/>
      <c r="G171" s="7"/>
      <c r="H171" s="7"/>
      <c r="I171" s="17"/>
      <c r="J171" s="7"/>
      <c r="K171"/>
      <c r="L171"/>
      <c r="M171"/>
      <c r="N171"/>
    </row>
    <row r="172" spans="1:14" s="12" customFormat="1">
      <c r="C172" s="7"/>
      <c r="D172" s="7"/>
      <c r="E172" s="7"/>
      <c r="F172" s="7"/>
      <c r="G172" s="7"/>
      <c r="H172" s="7"/>
      <c r="I172" s="17"/>
      <c r="J172" s="7"/>
      <c r="K172"/>
      <c r="L172"/>
      <c r="M172"/>
      <c r="N172"/>
    </row>
    <row r="173" spans="1:14" s="12" customFormat="1">
      <c r="C173" s="7"/>
      <c r="D173" s="7"/>
      <c r="E173" s="7"/>
      <c r="F173" s="7"/>
      <c r="G173" s="7"/>
      <c r="H173" s="7"/>
      <c r="I173" s="17"/>
      <c r="J173" s="7"/>
      <c r="K173"/>
      <c r="L173"/>
      <c r="M173"/>
      <c r="N173"/>
    </row>
    <row r="174" spans="1:14" s="12" customFormat="1">
      <c r="C174" s="7"/>
      <c r="D174" s="7"/>
      <c r="E174" s="7"/>
      <c r="F174" s="7"/>
      <c r="G174" s="7"/>
      <c r="H174" s="7"/>
      <c r="I174" s="17"/>
      <c r="J174" s="7"/>
      <c r="K174"/>
      <c r="L174"/>
      <c r="M174"/>
      <c r="N174"/>
    </row>
    <row r="175" spans="1:14" s="12" customFormat="1">
      <c r="C175" s="7"/>
      <c r="D175" s="7"/>
      <c r="E175" s="7"/>
      <c r="F175" s="7"/>
      <c r="G175" s="7"/>
      <c r="H175" s="7"/>
      <c r="I175" s="17"/>
      <c r="J175" s="7"/>
      <c r="K175"/>
      <c r="L175"/>
      <c r="M175"/>
      <c r="N175"/>
    </row>
    <row r="176" spans="1:14" s="12" customFormat="1">
      <c r="C176" s="7"/>
      <c r="D176" s="7"/>
      <c r="E176" s="7"/>
      <c r="F176" s="7"/>
      <c r="G176" s="7"/>
      <c r="H176" s="7"/>
      <c r="I176" s="17"/>
      <c r="J176" s="7"/>
      <c r="K176"/>
      <c r="L176"/>
      <c r="M176"/>
      <c r="N176"/>
    </row>
    <row r="177" spans="3:14" s="12" customFormat="1">
      <c r="C177" s="7"/>
      <c r="D177" s="7"/>
      <c r="E177" s="7"/>
      <c r="F177" s="7"/>
      <c r="G177" s="7"/>
      <c r="H177" s="7"/>
      <c r="I177" s="17"/>
      <c r="J177" s="7"/>
      <c r="K177"/>
      <c r="L177"/>
      <c r="M177"/>
      <c r="N177"/>
    </row>
  </sheetData>
  <mergeCells count="181">
    <mergeCell ref="C58:E5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C53:E53"/>
    <mergeCell ref="C54:E54"/>
    <mergeCell ref="C55:E55"/>
    <mergeCell ref="C56:E56"/>
    <mergeCell ref="C57:E57"/>
    <mergeCell ref="C115:E115"/>
    <mergeCell ref="J113:L113"/>
    <mergeCell ref="J114:L114"/>
    <mergeCell ref="C104:E104"/>
    <mergeCell ref="C105:E105"/>
    <mergeCell ref="J104:L104"/>
    <mergeCell ref="C107:E107"/>
    <mergeCell ref="C98:E98"/>
    <mergeCell ref="J98:L98"/>
    <mergeCell ref="C100:E100"/>
    <mergeCell ref="C101:E101"/>
    <mergeCell ref="C102:E102"/>
    <mergeCell ref="J100:L100"/>
    <mergeCell ref="J111:L111"/>
    <mergeCell ref="C113:E113"/>
    <mergeCell ref="C114:E114"/>
    <mergeCell ref="C47:E47"/>
    <mergeCell ref="J42:L42"/>
    <mergeCell ref="J43:L43"/>
    <mergeCell ref="J44:L44"/>
    <mergeCell ref="J45:L45"/>
    <mergeCell ref="J46:L46"/>
    <mergeCell ref="C42:E42"/>
    <mergeCell ref="C43:E43"/>
    <mergeCell ref="C44:E44"/>
    <mergeCell ref="C45:E45"/>
    <mergeCell ref="C46:E46"/>
    <mergeCell ref="C37:E37"/>
    <mergeCell ref="C38:E38"/>
    <mergeCell ref="C39:E39"/>
    <mergeCell ref="C40:E40"/>
    <mergeCell ref="J36:L36"/>
    <mergeCell ref="J37:L37"/>
    <mergeCell ref="J38:L38"/>
    <mergeCell ref="J39:L39"/>
    <mergeCell ref="J40:L40"/>
    <mergeCell ref="C36:E36"/>
    <mergeCell ref="J24:L24"/>
    <mergeCell ref="C20:E20"/>
    <mergeCell ref="C21:E21"/>
    <mergeCell ref="C22:E22"/>
    <mergeCell ref="C23:E23"/>
    <mergeCell ref="C24:E24"/>
    <mergeCell ref="C32:E32"/>
    <mergeCell ref="C33:E33"/>
    <mergeCell ref="C34:E34"/>
    <mergeCell ref="J27:L27"/>
    <mergeCell ref="J28:L28"/>
    <mergeCell ref="J29:L29"/>
    <mergeCell ref="J30:L30"/>
    <mergeCell ref="J31:L31"/>
    <mergeCell ref="J32:L32"/>
    <mergeCell ref="J33:L33"/>
    <mergeCell ref="C27:E27"/>
    <mergeCell ref="C28:E28"/>
    <mergeCell ref="C29:E29"/>
    <mergeCell ref="C30:E30"/>
    <mergeCell ref="C31:E31"/>
    <mergeCell ref="J13:L13"/>
    <mergeCell ref="J14:L14"/>
    <mergeCell ref="J15:L15"/>
    <mergeCell ref="J16:L16"/>
    <mergeCell ref="J17:L17"/>
    <mergeCell ref="J20:L20"/>
    <mergeCell ref="J21:L21"/>
    <mergeCell ref="J22:L22"/>
    <mergeCell ref="J23:L23"/>
    <mergeCell ref="A65:M65"/>
    <mergeCell ref="A78:H78"/>
    <mergeCell ref="I78:M78"/>
    <mergeCell ref="A108:M108"/>
    <mergeCell ref="A112:M112"/>
    <mergeCell ref="A124:H124"/>
    <mergeCell ref="I124:M124"/>
    <mergeCell ref="L125:M125"/>
    <mergeCell ref="A106:M106"/>
    <mergeCell ref="A116:M116"/>
    <mergeCell ref="C109:E109"/>
    <mergeCell ref="C111:E111"/>
    <mergeCell ref="C110:E110"/>
    <mergeCell ref="J109:L109"/>
    <mergeCell ref="J110:L110"/>
    <mergeCell ref="A99:M99"/>
    <mergeCell ref="C82:E83"/>
    <mergeCell ref="J82:L83"/>
    <mergeCell ref="C95:E95"/>
    <mergeCell ref="C96:E96"/>
    <mergeCell ref="J95:L95"/>
    <mergeCell ref="J96:L96"/>
    <mergeCell ref="C93:E93"/>
    <mergeCell ref="J93:L93"/>
    <mergeCell ref="A103:M103"/>
    <mergeCell ref="L79:M79"/>
    <mergeCell ref="A82:A83"/>
    <mergeCell ref="B82:B83"/>
    <mergeCell ref="F82:F83"/>
    <mergeCell ref="H82:H83"/>
    <mergeCell ref="I82:I83"/>
    <mergeCell ref="M82:M83"/>
    <mergeCell ref="A91:M91"/>
    <mergeCell ref="A92:M92"/>
    <mergeCell ref="A94:M94"/>
    <mergeCell ref="A97:M97"/>
    <mergeCell ref="A84:M84"/>
    <mergeCell ref="J85:L85"/>
    <mergeCell ref="J86:L86"/>
    <mergeCell ref="J87:L87"/>
    <mergeCell ref="J88:L88"/>
    <mergeCell ref="J89:L89"/>
    <mergeCell ref="C90:E90"/>
    <mergeCell ref="C85:E85"/>
    <mergeCell ref="C86:E86"/>
    <mergeCell ref="C87:E87"/>
    <mergeCell ref="C88:E88"/>
    <mergeCell ref="C89:E89"/>
    <mergeCell ref="A152:M152"/>
    <mergeCell ref="A153:M153"/>
    <mergeCell ref="B117:E117"/>
    <mergeCell ref="F117:H117"/>
    <mergeCell ref="A119:M119"/>
    <mergeCell ref="A120:M120"/>
    <mergeCell ref="A149:M149"/>
    <mergeCell ref="A151:M151"/>
    <mergeCell ref="A144:M144"/>
    <mergeCell ref="I126:I127"/>
    <mergeCell ref="M126:M127"/>
    <mergeCell ref="A126:A127"/>
    <mergeCell ref="B126:B127"/>
    <mergeCell ref="F126:F127"/>
    <mergeCell ref="H126:H127"/>
    <mergeCell ref="C126:E127"/>
    <mergeCell ref="J126:L127"/>
    <mergeCell ref="A41:M41"/>
    <mergeCell ref="A62:M62"/>
    <mergeCell ref="A9:M9"/>
    <mergeCell ref="A18:M18"/>
    <mergeCell ref="A26:M26"/>
    <mergeCell ref="A35:M35"/>
    <mergeCell ref="C10:E10"/>
    <mergeCell ref="C11:E11"/>
    <mergeCell ref="C12:E12"/>
    <mergeCell ref="C13:E13"/>
    <mergeCell ref="C14:E14"/>
    <mergeCell ref="C15:E15"/>
    <mergeCell ref="A48:M48"/>
    <mergeCell ref="C49:E49"/>
    <mergeCell ref="C50:E50"/>
    <mergeCell ref="C51:E51"/>
    <mergeCell ref="C52:E52"/>
    <mergeCell ref="C19:E19"/>
    <mergeCell ref="J19:L19"/>
    <mergeCell ref="C16:E16"/>
    <mergeCell ref="C17:E17"/>
    <mergeCell ref="J10:L10"/>
    <mergeCell ref="J11:L11"/>
    <mergeCell ref="J12:L12"/>
    <mergeCell ref="L1:M1"/>
    <mergeCell ref="A7:A8"/>
    <mergeCell ref="B7:B8"/>
    <mergeCell ref="F7:F8"/>
    <mergeCell ref="H7:H8"/>
    <mergeCell ref="I7:I8"/>
    <mergeCell ref="M7:M8"/>
    <mergeCell ref="C7:E8"/>
    <mergeCell ref="J7:L8"/>
  </mergeCells>
  <hyperlinks>
    <hyperlink ref="B117" r:id="rId1" display="WWW.VMK.BY"/>
  </hyperlinks>
  <pageMargins left="0.23622047244094491" right="0.23622047244094491" top="7.874015748031496E-2" bottom="7.874015748031496E-2" header="0.31496062992125984" footer="0.31496062992125984"/>
  <pageSetup paperSize="9" scale="40" fitToHeight="3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8" sqref="B38"/>
    </sheetView>
  </sheetViews>
  <sheetFormatPr defaultRowHeight="15"/>
  <cols>
    <col min="2" max="2" width="47.140625" customWidth="1"/>
  </cols>
  <sheetData/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  </vt:lpstr>
      <vt:lpstr>Лист1</vt:lpstr>
      <vt:lpstr>'Прайс-лист на 3ех листах  '!Область_печати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СоколовскаяДВ</cp:lastModifiedBy>
  <cp:lastPrinted>2020-08-05T09:07:50Z</cp:lastPrinted>
  <dcterms:created xsi:type="dcterms:W3CDTF">2013-03-15T06:57:30Z</dcterms:created>
  <dcterms:modified xsi:type="dcterms:W3CDTF">2020-08-05T09:28:39Z</dcterms:modified>
</cp:coreProperties>
</file>